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s1" sheetId="1" r:id="rId1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12" i="1"/>
  <c r="F7" i="1"/>
  <c r="F8" i="1"/>
  <c r="F9" i="1"/>
  <c r="F10" i="1"/>
  <c r="F6" i="1"/>
  <c r="F21" i="1" l="1"/>
</calcChain>
</file>

<file path=xl/sharedStrings.xml><?xml version="1.0" encoding="utf-8"?>
<sst xmlns="http://schemas.openxmlformats.org/spreadsheetml/2006/main" count="39" uniqueCount="28">
  <si>
    <t>Eil. Nr.</t>
  </si>
  <si>
    <t>Darbų pavadinimas</t>
  </si>
  <si>
    <t>Mato vnt.</t>
  </si>
  <si>
    <t>Kiekis</t>
  </si>
  <si>
    <t>Vieneto kaina Eur be PVM</t>
  </si>
  <si>
    <t>Bendra kaina Eur be PVM</t>
  </si>
  <si>
    <t xml:space="preserve">Ūkinių nuotekų tinklų (KF, F1) rekonstrukcija tarp 223-61A šulinių. </t>
  </si>
  <si>
    <t>m</t>
  </si>
  <si>
    <t>kompl.</t>
  </si>
  <si>
    <t>Ūkinių nuotekų tinklų (KF, F1) šulinių išvalymas, ištrupėjusių šulinių latakų išbetonavimas (atkarpa tarp 223-67 šulinių).</t>
  </si>
  <si>
    <t>Nuotekų tinklų rekonstrukcija tarp šulinių Nr. 83a (NŠ-6)  – 35 (NGŠ-5).</t>
  </si>
  <si>
    <t>Asfalto dangos atstatymas</t>
  </si>
  <si>
    <t>m2</t>
  </si>
  <si>
    <t>1. Nuotekų tinklų rekonstrukcija</t>
  </si>
  <si>
    <t>2. Defektų taisymas</t>
  </si>
  <si>
    <t>Šulinio Nr.2 sutrūkusios betono dalies sutvarkymas</t>
  </si>
  <si>
    <t>Lietaus kanalizacijos šuliniuose Nr.6,21,12 lipynių įrengimas</t>
  </si>
  <si>
    <t>Trapuose Nr.11,15 siūlių užtaisymas</t>
  </si>
  <si>
    <t>Lietaus kanalizacijos šuliniuose Nr.52,49,47,41,32,28,26 latakų formavimas</t>
  </si>
  <si>
    <t>Šulinyje Nr.49 perkritimo stovo įrengimas</t>
  </si>
  <si>
    <t>Latakų išvalymas šuliniuose Nr.21,47,19,17,16,3,59.</t>
  </si>
  <si>
    <t>Lietaus kanalizacijos šulinyje Nr.16 lipynių įrengimas</t>
  </si>
  <si>
    <t>Fekalinės kanalizacijos gesinimo šulinyje Nr.13 nerudinačio metalo atraminės plokštės įrengimas</t>
  </si>
  <si>
    <t>Fekalinės kanalizacijos valymo įrenginio Nr.12 dangčio ankeravimas</t>
  </si>
  <si>
    <t>Rekonstruotų tinklų geodezinės išpildomosios nuotraukos, TV diagnostikos, kitos išpildomosios dokumentacijos pateikimas</t>
  </si>
  <si>
    <t>Bendra pasiūlymo kaina EUR be PVM</t>
  </si>
  <si>
    <t>Konkurso Nr. 19/5</t>
  </si>
  <si>
    <t>Priedas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</si>
</sst>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??????0.00;\-??????0.00;?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Alignment="1">
      <alignment horizontal="left" vertical="center" indent="15"/>
    </xf>
    <xf numFmtId="0" fontId="0" fillId="0" borderId="0" xfId="0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="70" zoomScaleNormal="70" workbookViewId="0">
      <selection activeCell="A5" sqref="A5:F5"/>
    </sheetView>
  </sheetViews>
  <sheetFormatPr defaultRowHeight="15" x14ac:dyDescent="0.25"/>
  <cols>
    <col min="1" max="1" width="9.140625" style="4"/>
    <col min="2" max="2" width="39.7109375" style="4" customWidth="1"/>
    <col min="3" max="3" width="8.7109375" style="4" customWidth="1"/>
    <col min="4" max="4" width="9.140625" style="4"/>
    <col min="5" max="5" width="13.7109375" style="4" customWidth="1"/>
    <col min="6" max="6" width="15.140625" style="4" customWidth="1"/>
  </cols>
  <sheetData>
    <row r="1" spans="1:6" x14ac:dyDescent="0.25">
      <c r="A1" s="14" t="s">
        <v>26</v>
      </c>
      <c r="B1" s="15"/>
    </row>
    <row r="2" spans="1:6" x14ac:dyDescent="0.25">
      <c r="A2" s="14" t="s">
        <v>27</v>
      </c>
      <c r="B2" s="15"/>
    </row>
    <row r="4" spans="1:6" ht="43.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3" t="s">
        <v>5</v>
      </c>
    </row>
    <row r="5" spans="1:6" ht="25.5" customHeight="1" x14ac:dyDescent="0.25">
      <c r="A5" s="11" t="s">
        <v>13</v>
      </c>
      <c r="B5" s="11"/>
      <c r="C5" s="11"/>
      <c r="D5" s="11"/>
      <c r="E5" s="11"/>
      <c r="F5" s="11"/>
    </row>
    <row r="6" spans="1:6" ht="30" x14ac:dyDescent="0.25">
      <c r="A6" s="5">
        <v>1</v>
      </c>
      <c r="B6" s="6" t="s">
        <v>6</v>
      </c>
      <c r="C6" s="5" t="s">
        <v>7</v>
      </c>
      <c r="D6" s="5">
        <v>190</v>
      </c>
      <c r="E6" s="10"/>
      <c r="F6" s="10">
        <f>D6*E6</f>
        <v>0</v>
      </c>
    </row>
    <row r="7" spans="1:6" ht="60" x14ac:dyDescent="0.25">
      <c r="A7" s="5">
        <v>2</v>
      </c>
      <c r="B7" s="6" t="s">
        <v>9</v>
      </c>
      <c r="C7" s="5" t="s">
        <v>8</v>
      </c>
      <c r="D7" s="5">
        <v>12</v>
      </c>
      <c r="E7" s="9"/>
      <c r="F7" s="10">
        <f t="shared" ref="F7:F10" si="0">D7*E7</f>
        <v>0</v>
      </c>
    </row>
    <row r="8" spans="1:6" ht="30" x14ac:dyDescent="0.25">
      <c r="A8" s="5">
        <v>3</v>
      </c>
      <c r="B8" s="6" t="s">
        <v>10</v>
      </c>
      <c r="C8" s="5" t="s">
        <v>7</v>
      </c>
      <c r="D8" s="5">
        <v>18</v>
      </c>
      <c r="E8" s="9"/>
      <c r="F8" s="10">
        <f t="shared" si="0"/>
        <v>0</v>
      </c>
    </row>
    <row r="9" spans="1:6" x14ac:dyDescent="0.25">
      <c r="A9" s="5">
        <v>4</v>
      </c>
      <c r="B9" s="7" t="s">
        <v>11</v>
      </c>
      <c r="C9" s="5" t="s">
        <v>12</v>
      </c>
      <c r="D9" s="5">
        <v>400</v>
      </c>
      <c r="E9" s="9"/>
      <c r="F9" s="10">
        <f t="shared" si="0"/>
        <v>0</v>
      </c>
    </row>
    <row r="10" spans="1:6" ht="60" x14ac:dyDescent="0.25">
      <c r="A10" s="5">
        <v>5</v>
      </c>
      <c r="B10" s="6" t="s">
        <v>24</v>
      </c>
      <c r="C10" s="5" t="s">
        <v>8</v>
      </c>
      <c r="D10" s="5">
        <v>1</v>
      </c>
      <c r="E10" s="9"/>
      <c r="F10" s="10">
        <f t="shared" si="0"/>
        <v>0</v>
      </c>
    </row>
    <row r="11" spans="1:6" x14ac:dyDescent="0.25">
      <c r="A11" s="12" t="s">
        <v>14</v>
      </c>
      <c r="B11" s="12"/>
      <c r="C11" s="12"/>
      <c r="D11" s="12"/>
      <c r="E11" s="12"/>
      <c r="F11" s="12"/>
    </row>
    <row r="12" spans="1:6" ht="30" x14ac:dyDescent="0.25">
      <c r="A12" s="5">
        <v>1</v>
      </c>
      <c r="B12" s="6" t="s">
        <v>15</v>
      </c>
      <c r="C12" s="5" t="s">
        <v>8</v>
      </c>
      <c r="D12" s="5">
        <v>1</v>
      </c>
      <c r="E12" s="5"/>
      <c r="F12" s="5">
        <f>D12*E12</f>
        <v>0</v>
      </c>
    </row>
    <row r="13" spans="1:6" ht="30" x14ac:dyDescent="0.25">
      <c r="A13" s="5">
        <v>2</v>
      </c>
      <c r="B13" s="6" t="s">
        <v>16</v>
      </c>
      <c r="C13" s="5" t="s">
        <v>8</v>
      </c>
      <c r="D13" s="5">
        <v>3</v>
      </c>
      <c r="E13" s="5"/>
      <c r="F13" s="5">
        <f t="shared" ref="F13:F20" si="1">D13*E13</f>
        <v>0</v>
      </c>
    </row>
    <row r="14" spans="1:6" x14ac:dyDescent="0.25">
      <c r="A14" s="5">
        <v>3</v>
      </c>
      <c r="B14" s="6" t="s">
        <v>17</v>
      </c>
      <c r="C14" s="5" t="s">
        <v>8</v>
      </c>
      <c r="D14" s="5">
        <v>2</v>
      </c>
      <c r="E14" s="5"/>
      <c r="F14" s="5">
        <f t="shared" si="1"/>
        <v>0</v>
      </c>
    </row>
    <row r="15" spans="1:6" ht="30" x14ac:dyDescent="0.25">
      <c r="A15" s="5">
        <v>4</v>
      </c>
      <c r="B15" s="6" t="s">
        <v>18</v>
      </c>
      <c r="C15" s="5" t="s">
        <v>8</v>
      </c>
      <c r="D15" s="5">
        <v>7</v>
      </c>
      <c r="E15" s="5"/>
      <c r="F15" s="5">
        <f t="shared" si="1"/>
        <v>0</v>
      </c>
    </row>
    <row r="16" spans="1:6" x14ac:dyDescent="0.25">
      <c r="A16" s="5">
        <v>5</v>
      </c>
      <c r="B16" s="6" t="s">
        <v>19</v>
      </c>
      <c r="C16" s="5" t="s">
        <v>8</v>
      </c>
      <c r="D16" s="5">
        <v>1</v>
      </c>
      <c r="E16" s="5"/>
      <c r="F16" s="5">
        <f t="shared" si="1"/>
        <v>0</v>
      </c>
    </row>
    <row r="17" spans="1:6" ht="30" x14ac:dyDescent="0.25">
      <c r="A17" s="5">
        <v>6</v>
      </c>
      <c r="B17" s="6" t="s">
        <v>20</v>
      </c>
      <c r="C17" s="5" t="s">
        <v>8</v>
      </c>
      <c r="D17" s="5">
        <v>7</v>
      </c>
      <c r="E17" s="5"/>
      <c r="F17" s="5">
        <f t="shared" si="1"/>
        <v>0</v>
      </c>
    </row>
    <row r="18" spans="1:6" ht="30" x14ac:dyDescent="0.25">
      <c r="A18" s="5">
        <v>7</v>
      </c>
      <c r="B18" s="6" t="s">
        <v>21</v>
      </c>
      <c r="C18" s="5" t="s">
        <v>8</v>
      </c>
      <c r="D18" s="5">
        <v>1</v>
      </c>
      <c r="E18" s="5"/>
      <c r="F18" s="5">
        <f t="shared" si="1"/>
        <v>0</v>
      </c>
    </row>
    <row r="19" spans="1:6" ht="45" x14ac:dyDescent="0.25">
      <c r="A19" s="5">
        <v>8</v>
      </c>
      <c r="B19" s="6" t="s">
        <v>22</v>
      </c>
      <c r="C19" s="5" t="s">
        <v>8</v>
      </c>
      <c r="D19" s="5">
        <v>1</v>
      </c>
      <c r="E19" s="5"/>
      <c r="F19" s="5">
        <f t="shared" si="1"/>
        <v>0</v>
      </c>
    </row>
    <row r="20" spans="1:6" ht="30" x14ac:dyDescent="0.25">
      <c r="A20" s="5">
        <v>9</v>
      </c>
      <c r="B20" s="6" t="s">
        <v>23</v>
      </c>
      <c r="C20" s="5" t="s">
        <v>8</v>
      </c>
      <c r="D20" s="5">
        <v>1</v>
      </c>
      <c r="E20" s="5"/>
      <c r="F20" s="5">
        <f t="shared" si="1"/>
        <v>0</v>
      </c>
    </row>
    <row r="21" spans="1:6" x14ac:dyDescent="0.25">
      <c r="A21" s="13" t="s">
        <v>25</v>
      </c>
      <c r="B21" s="13"/>
      <c r="C21" s="13"/>
      <c r="D21" s="13"/>
      <c r="E21" s="13"/>
      <c r="F21" s="8">
        <f>F6+F7+F8+F9+F10+F12+F13+F14+F15+F16+F17+F18+F19+F20</f>
        <v>0</v>
      </c>
    </row>
  </sheetData>
  <mergeCells count="3">
    <mergeCell ref="A5:F5"/>
    <mergeCell ref="A11:F11"/>
    <mergeCell ref="A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2019-02-07T11:46:31Z</dcterms:modified>
</cp:coreProperties>
</file>