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lglt-my.sharepoint.com/personal/justas_mulevicius_gtc_lt/Documents/Desktop/Pirkimai/2020/10/Rytų Europos riedmenų atsarginės dalys/"/>
    </mc:Choice>
  </mc:AlternateContent>
  <xr:revisionPtr revIDLastSave="17" documentId="13_ncr:1_{55F5ED6B-FF50-864F-9681-2839CEF508C2}" xr6:coauthVersionLast="45" xr6:coauthVersionMax="45" xr10:uidLastSave="{196817FF-0E70-44C7-BC27-DBD47B046611}"/>
  <bookViews>
    <workbookView xWindow="-108" yWindow="-108" windowWidth="23256" windowHeight="12576" xr2:uid="{00000000-000D-0000-FFFF-FFFF00000000}"/>
  </bookViews>
  <sheets>
    <sheet name="UK-25" sheetId="2" r:id="rId1"/>
    <sheet name="MPT-6" sheetId="1" r:id="rId2"/>
    <sheet name="DGKu" sheetId="3" r:id="rId3"/>
    <sheet name="KDE-163" sheetId="4" r:id="rId4"/>
    <sheet name="ČZ-240" sheetId="6" r:id="rId5"/>
    <sheet name="Kiti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6" l="1"/>
  <c r="E31" i="7"/>
  <c r="F14" i="4" l="1"/>
  <c r="E24" i="3"/>
  <c r="F30" i="1"/>
  <c r="F44" i="2"/>
</calcChain>
</file>

<file path=xl/sharedStrings.xml><?xml version="1.0" encoding="utf-8"?>
<sst xmlns="http://schemas.openxmlformats.org/spreadsheetml/2006/main" count="506" uniqueCount="359">
  <si>
    <t>Eil.Nr.</t>
  </si>
  <si>
    <t>Pavadinimas detalės</t>
  </si>
  <si>
    <t xml:space="preserve"> Kodas detalės</t>
  </si>
  <si>
    <t>Pavadinimas detalės (наименование груза)</t>
  </si>
  <si>
    <t>Pastabos</t>
  </si>
  <si>
    <t>86.15.22.000</t>
  </si>
  <si>
    <t>748-112-100сб</t>
  </si>
  <si>
    <t>КОЛЕСНАЯ ПАРА ПРИВОДНАЯ</t>
  </si>
  <si>
    <t>10-73727</t>
  </si>
  <si>
    <t>ПОДШИПНИК</t>
  </si>
  <si>
    <t>ШЕСТЕРНЯ ПРИВОДНАЯ</t>
  </si>
  <si>
    <t>РЕЙСОРА 15 ЛИСТОВАЯ</t>
  </si>
  <si>
    <t>86.11.51.100.СБ</t>
  </si>
  <si>
    <t>86.11.80.001</t>
  </si>
  <si>
    <t>НАЛИЧНИКИ БУКСОВЫЕ</t>
  </si>
  <si>
    <t>86.11.80.002</t>
  </si>
  <si>
    <t>86.11.80.003</t>
  </si>
  <si>
    <t>86.11.80.004</t>
  </si>
  <si>
    <t>УКе11.90.00.02</t>
  </si>
  <si>
    <t>СКОЛЬЗУН ПРАВЫЙ</t>
  </si>
  <si>
    <t>СКОЛЬЗУН ЛЕВЫЙ</t>
  </si>
  <si>
    <t>Уке.11.90.00.01</t>
  </si>
  <si>
    <t>Уке.21.00.00.00</t>
  </si>
  <si>
    <t>КАРДАННОЕ СОЕДИНЕНИЕ</t>
  </si>
  <si>
    <t>КРЕСТОВИНА В СБОРЕ</t>
  </si>
  <si>
    <t>164-22010-25</t>
  </si>
  <si>
    <t>КРАН МАШИНИСТА</t>
  </si>
  <si>
    <t>Nr394</t>
  </si>
  <si>
    <t>Nr172</t>
  </si>
  <si>
    <t>ВСПОМАГАТЕЛЬНЫЙ КРАН</t>
  </si>
  <si>
    <t>РЕГУЛЯТОР ДАВЛЕНИЯ</t>
  </si>
  <si>
    <t>АК-116</t>
  </si>
  <si>
    <t>Nr-292</t>
  </si>
  <si>
    <t>ВОЗДУХОРАСПРЕДЕЛИТЕЛЬ</t>
  </si>
  <si>
    <t>КОМПРЕСОР</t>
  </si>
  <si>
    <t>ВВ-07/8</t>
  </si>
  <si>
    <t>ВВ-32</t>
  </si>
  <si>
    <t>ВЕНТЕЛЬ</t>
  </si>
  <si>
    <t>КЛАПАН</t>
  </si>
  <si>
    <t>3МД</t>
  </si>
  <si>
    <t>86.60.01.000.СБ</t>
  </si>
  <si>
    <t>БЛОК ОБВОДНОЙ</t>
  </si>
  <si>
    <t>УК.60.10.00.11</t>
  </si>
  <si>
    <t xml:space="preserve"> БЛОК</t>
  </si>
  <si>
    <t>86.60.02.000.СБ</t>
  </si>
  <si>
    <t>93.65.40.000.СБ</t>
  </si>
  <si>
    <t>ГРУЗОЗАХВАТНОЕ УСТРОЙСТВО</t>
  </si>
  <si>
    <t>БАЛКА</t>
  </si>
  <si>
    <t>86.65.41.100.СБ</t>
  </si>
  <si>
    <t>93.65.40.940.СБ</t>
  </si>
  <si>
    <t>ЧЕЛЮСТЬ ЛЕВАЯ</t>
  </si>
  <si>
    <t>Ч ЕЛЮСТЬ ПРАВАЯ</t>
  </si>
  <si>
    <t>93.65.40.950.СБ</t>
  </si>
  <si>
    <t>86.65.00.000</t>
  </si>
  <si>
    <t>ЛЕБЕДКА ПЕРЕДВИЖЕНИЯ ПАКЕТОВ</t>
  </si>
  <si>
    <t>93.68.10.000.СБ</t>
  </si>
  <si>
    <t>УП 5313-Л117</t>
  </si>
  <si>
    <t>ПЕРЕКЛЮЧАТЕЛЬ УНИВЕРСАЛЬНЫЙ</t>
  </si>
  <si>
    <t>УП5313 Л116</t>
  </si>
  <si>
    <t>Surinkimo mazgo brėžinio numeris (Номер чертежа сборочного узла)</t>
  </si>
  <si>
    <t>АДМ1,5-33.01.000</t>
  </si>
  <si>
    <t>КОЛЕСНАЯ ПАРА</t>
  </si>
  <si>
    <t>БУКСОВЫЙ ПОДШИПНИК</t>
  </si>
  <si>
    <t>30-42726Л</t>
  </si>
  <si>
    <t>30-32726Л</t>
  </si>
  <si>
    <t>АДМ1,3-02.00.105</t>
  </si>
  <si>
    <t>АДМ1,3-02.00.102</t>
  </si>
  <si>
    <t>ЦЕНТР,,КОЛЕСО,,</t>
  </si>
  <si>
    <t>ДГКу5.05.00.030</t>
  </si>
  <si>
    <t>РЕЙСОРА</t>
  </si>
  <si>
    <t>ДГКу5.03.03.000</t>
  </si>
  <si>
    <t>ГИДРОКЛАПАН</t>
  </si>
  <si>
    <t>РЕЙСОРНОЕ ПОДВЕШИВАНЬЕ</t>
  </si>
  <si>
    <t>ДГКу5.05.00.000</t>
  </si>
  <si>
    <t>МПТ-6 .56.14.000</t>
  </si>
  <si>
    <t>ПРИВОД ПЕРЕДВИЖЕНИЯ ГРУЗА</t>
  </si>
  <si>
    <t>77.020.1-08.16.000</t>
  </si>
  <si>
    <t>ПРИВОД ПОВОРОТА СТЕЛЫ</t>
  </si>
  <si>
    <t>Ч-125-40-52-У1</t>
  </si>
  <si>
    <t>РЕДУКТОР</t>
  </si>
  <si>
    <t>МПТ-6.56.14.000</t>
  </si>
  <si>
    <t>ТКГ-160-У1</t>
  </si>
  <si>
    <t>ТОРМОЗ КОЛОДОЧНЫЙ</t>
  </si>
  <si>
    <t>ТУ25-77.23.0004-86</t>
  </si>
  <si>
    <t xml:space="preserve">ДАТЧИК УГЛА ПОВОРОТА </t>
  </si>
  <si>
    <t>ОГРАНИЧИТЕЛЯ ГРУЗОПОДЬЕМКОСТИ ОНК-М</t>
  </si>
  <si>
    <t>ДГКу06.16.100.-02</t>
  </si>
  <si>
    <t>РЕДУКТОР ЧЕРВЯЧНЫЙ</t>
  </si>
  <si>
    <t>ЭПВ-120</t>
  </si>
  <si>
    <t>ВЕНТИЛЬ ЭЛЕКТРОПНЕВМАТИЧЕСКИЙ</t>
  </si>
  <si>
    <t>МРФ-400\25 М1</t>
  </si>
  <si>
    <t>ГИДРОМОТОР ВЫСОКОМОМЕНТНЫЙ</t>
  </si>
  <si>
    <t>ТУ.2.053.1801-86</t>
  </si>
  <si>
    <t>ГИДРОВЕНТЕЛЬ</t>
  </si>
  <si>
    <t>ВМ1-4\500 УХЛ.1</t>
  </si>
  <si>
    <t>ТУ2.053.1706-84Е</t>
  </si>
  <si>
    <t>ТОРМОЗНОЙ ЦИЛИНДР</t>
  </si>
  <si>
    <t>РОМ4-39.02.000</t>
  </si>
  <si>
    <t>ТЭ 3.10.1251</t>
  </si>
  <si>
    <t>КОЛОДКА ТОРМОЗНАЯ</t>
  </si>
  <si>
    <t>ВАЛ КАРДАННЫЙ</t>
  </si>
  <si>
    <t>МПТ 6 .2М-37.06.000</t>
  </si>
  <si>
    <t>АДМ1.5-37.04.000</t>
  </si>
  <si>
    <t>210-220.10.10-17</t>
  </si>
  <si>
    <t>ТУ 37.407.027-82</t>
  </si>
  <si>
    <t>МПТ 62М-37.26.000</t>
  </si>
  <si>
    <t>МПТ 6.2М.37.26.000-01</t>
  </si>
  <si>
    <t>DGKu</t>
  </si>
  <si>
    <t>0196-102У.00</t>
  </si>
  <si>
    <t>1089.013Ю17</t>
  </si>
  <si>
    <t>1089.013.09</t>
  </si>
  <si>
    <t>НАЛИЧНИК ПРАВЫЙ</t>
  </si>
  <si>
    <t>НАЛИ ЧНИК ЛЕВЫЙ</t>
  </si>
  <si>
    <t>1089.013.08</t>
  </si>
  <si>
    <t>ВЕНТИЛЬ ПНЕВМАТИЧЕСКИЙ</t>
  </si>
  <si>
    <t>ВВ-32Ш</t>
  </si>
  <si>
    <t>0196-520-00</t>
  </si>
  <si>
    <t>КОРОБКА РАЗДАТОЧНАЯ</t>
  </si>
  <si>
    <t>ВАЛ КАРДАННЫЙ ОТ ГИДРОПЕРЕДАЧИ</t>
  </si>
  <si>
    <t>0196-5030М-00</t>
  </si>
  <si>
    <t>0196-5040У-00А</t>
  </si>
  <si>
    <t>МУФТА ПРЕДОХРАНИТЕЛЬНАЯ</t>
  </si>
  <si>
    <t>0196-5062У-00</t>
  </si>
  <si>
    <t>КЛАПАН ХОЛОСТОГО ХОДА</t>
  </si>
  <si>
    <t>КЛАПАН МАКСИМАЛ. ДОВЛЕНИЯ</t>
  </si>
  <si>
    <t>КРАН ДВОЙНОЙ ТЯГИ</t>
  </si>
  <si>
    <t>Э-155</t>
  </si>
  <si>
    <t>КЛАПАН ОБРАТННЫЙ</t>
  </si>
  <si>
    <t>ТОРМОЗНОЙ ЦИЛИНДР,,10,,</t>
  </si>
  <si>
    <t>508Б</t>
  </si>
  <si>
    <t>КЛАПАННАЯ КОРОБКА</t>
  </si>
  <si>
    <t>53-358-00</t>
  </si>
  <si>
    <t>50-345-00</t>
  </si>
  <si>
    <t>ЗОЛОТНИКОВАННАЯ КОРОБКА</t>
  </si>
  <si>
    <t>КДЕ-163 , КЖ-662</t>
  </si>
  <si>
    <t>4-09022-00</t>
  </si>
  <si>
    <t>КОЛЕСО ЗУБЧАТОЕ РАЗЬЕМНОЕ</t>
  </si>
  <si>
    <t xml:space="preserve">  КОЛЕСО ЗУБЧАТОЕ</t>
  </si>
  <si>
    <t>4-09020-29</t>
  </si>
  <si>
    <t>У-57КДЕ-151</t>
  </si>
  <si>
    <t>ОБОЙМА</t>
  </si>
  <si>
    <t>ТОРМОЗ</t>
  </si>
  <si>
    <t>ТКГТ-300М</t>
  </si>
  <si>
    <t>33-061 300-000</t>
  </si>
  <si>
    <t>17-06040-34</t>
  </si>
  <si>
    <t>ВКЛАДЫШ</t>
  </si>
  <si>
    <t>33-100000-001-01</t>
  </si>
  <si>
    <t>33-100000-001-04</t>
  </si>
  <si>
    <t>,,СТАЛЬ</t>
  </si>
  <si>
    <t>ЧУГУН</t>
  </si>
  <si>
    <t>БЛОК ГРЕЙФЕРА</t>
  </si>
  <si>
    <t>43-000300-000СБ</t>
  </si>
  <si>
    <t>КАБЕЛЬНАЯ КАТУШКА</t>
  </si>
  <si>
    <t>УКАЗАТЕЛЬ ГРУЗОПОДЬЕМКОСТИ</t>
  </si>
  <si>
    <t>23-15050 СБ</t>
  </si>
  <si>
    <t>СЗ-240-6</t>
  </si>
  <si>
    <t>KODAS DETALĖS</t>
  </si>
  <si>
    <t>2757.01.03.107</t>
  </si>
  <si>
    <t>ВАЛ ПРИВОДА ПОЛУВАГОНА</t>
  </si>
  <si>
    <t>РОЛИК</t>
  </si>
  <si>
    <t>ГИДРОРАСПРЕДЕЛИТЕЛЬ</t>
  </si>
  <si>
    <t>ВЕ6.64.В220.НМД1 УХЛ4</t>
  </si>
  <si>
    <t>ПЛАСТИНА ВНУТРЕННЯЯ ЦЕПИ</t>
  </si>
  <si>
    <t>2757.01.03.501</t>
  </si>
  <si>
    <t>ЦЕПЬ ВТУЛОЧНО-РОЛИКОВАЯ</t>
  </si>
  <si>
    <t>2757.01.03.502</t>
  </si>
  <si>
    <t>2757.02.02.001</t>
  </si>
  <si>
    <t>РОЛИК ПОВОРОТНОГО КОНВЕЙЕРА</t>
  </si>
  <si>
    <t>2757.02.01.030</t>
  </si>
  <si>
    <t>2757.02.01.030-01</t>
  </si>
  <si>
    <t>РОЛИК НАПРАВЛЯЮЩИЙ</t>
  </si>
  <si>
    <t>2757.02.01.600</t>
  </si>
  <si>
    <t>2757.02.01.600-01</t>
  </si>
  <si>
    <t>ГИДРОЦИЛИНДР ПРИВОДА ПОВОРОТА</t>
  </si>
  <si>
    <t>ГЦТ-140-70-000.560</t>
  </si>
  <si>
    <t>ЛЕНТА КОНВЕЙЕРНАЯ</t>
  </si>
  <si>
    <t>РОЛИК ОПОРНЫЙ ЦЕПИ ТРАНСПОРТЕРА</t>
  </si>
  <si>
    <t>2757.01.07.001М</t>
  </si>
  <si>
    <t>ПРИВОД КОНВЕЙЕРА В СБОРЕ</t>
  </si>
  <si>
    <t>2757.01.03.000</t>
  </si>
  <si>
    <t>1Т-63,5  L=5800ММ</t>
  </si>
  <si>
    <t>ТОРМОЗНЫЕ КОЛОДКИ</t>
  </si>
  <si>
    <t>КТ-1050</t>
  </si>
  <si>
    <t>КЖУ-571</t>
  </si>
  <si>
    <t xml:space="preserve">ВИЛКА </t>
  </si>
  <si>
    <t>ШР 55 ПЗ1 ЭШЗ</t>
  </si>
  <si>
    <t>Бро.364.028 ту</t>
  </si>
  <si>
    <t>датчик указателя давления</t>
  </si>
  <si>
    <t>18.3829 ТУ 37.003.387-78</t>
  </si>
  <si>
    <t xml:space="preserve"> ДАТЧИК УКАЗАТЕЛЯ ДАВЛЕНИЯ</t>
  </si>
  <si>
    <t>б РО.364.028 ТУ</t>
  </si>
  <si>
    <t>ДАТЧИК АВАРИЙНОГО ДАВЛЕНИЯ</t>
  </si>
  <si>
    <t>ТУ 37.453.092-93</t>
  </si>
  <si>
    <t xml:space="preserve">ОДНОКАНАЛЬНЫЙ УСИЛИТЕЛЬ </t>
  </si>
  <si>
    <t>SU-А1</t>
  </si>
  <si>
    <t>АГРЕГАТ НАСОСНЫЙ</t>
  </si>
  <si>
    <t>ПРЕОБРАЗОВАТЕЛЬ ПЕРВИЧНЫЙ</t>
  </si>
  <si>
    <t>Д-2ММ У2</t>
  </si>
  <si>
    <t>ТУ 25.02.111970-77</t>
  </si>
  <si>
    <t>РОЗЕТКА ШР 55 П31 НШЗ</t>
  </si>
  <si>
    <t>МОТОРЕДУКТОР ЭЛЕКТРОСТЕКЛОПОДЪЕМН.</t>
  </si>
  <si>
    <t>МАЮИ.3033.232.003</t>
  </si>
  <si>
    <t>ЭПС-4 ПРАВЫЙ</t>
  </si>
  <si>
    <t>РЕЛЕ ДОВЛЕНИЯ</t>
  </si>
  <si>
    <t>КОМПЛЕКТНО С ДИЗЕЛЕ</t>
  </si>
  <si>
    <t>ТУ37.459.213-97</t>
  </si>
  <si>
    <t>ВЫКЛЮЧАТЕЛЬ</t>
  </si>
  <si>
    <t>ВКМ 05</t>
  </si>
  <si>
    <t>ДИОД</t>
  </si>
  <si>
    <t>КД 209А</t>
  </si>
  <si>
    <t>ТУ 11-85 АО.336.469ТУ</t>
  </si>
  <si>
    <t>ПРИЕМНИК УКАЗАТЕЛЯ ДАВЛЕНИЯ</t>
  </si>
  <si>
    <t>ТУ37.003387-78</t>
  </si>
  <si>
    <t>ВОЛТМЕТР</t>
  </si>
  <si>
    <t>В-140,0-30В</t>
  </si>
  <si>
    <t>ТУ25-04.023-78Е</t>
  </si>
  <si>
    <t>ПРИЕМНИК УКАЗАТЕЛЯ ТЕМПЕРАТУРЫ</t>
  </si>
  <si>
    <t>ОСТ 37.003.076-86</t>
  </si>
  <si>
    <t>РЕЗИСТОР С2-33Н-2,0-150 Ом</t>
  </si>
  <si>
    <t>ОЖО.467.173 ТУ</t>
  </si>
  <si>
    <t>ПЕРЕКЛЮЧАТЕЛЬ</t>
  </si>
  <si>
    <t>ТУ 37.469.012-95</t>
  </si>
  <si>
    <t>РЕГУЛЯТОР НАПРЯЖЕНИЯ</t>
  </si>
  <si>
    <t>ТУ 37-463.120-91</t>
  </si>
  <si>
    <t>КОНДЕНСАТОР</t>
  </si>
  <si>
    <t>К50-16-25В-100мкФ УХЛ2</t>
  </si>
  <si>
    <t>ОЖО 464.111ТУ</t>
  </si>
  <si>
    <t>БЛОК ПРЕДОХРАНИТЕЛЕЙ</t>
  </si>
  <si>
    <t>ТУ 37.003754-76</t>
  </si>
  <si>
    <t>РЕЛЕ ВРЕМЕНИ</t>
  </si>
  <si>
    <t>ВЛ-69УЗ,1,24В,\0,1-9,9\с</t>
  </si>
  <si>
    <t>ту 16-647.039-89</t>
  </si>
  <si>
    <t>МПД-2</t>
  </si>
  <si>
    <t>МОТОРЕДУКТОР СТЕКЛООЧИСТИТЕЛЯ</t>
  </si>
  <si>
    <t>ТУ  37.459.078-86</t>
  </si>
  <si>
    <t xml:space="preserve">Автомат </t>
  </si>
  <si>
    <t>АЗС-30</t>
  </si>
  <si>
    <t>ТУ16-526.015-73</t>
  </si>
  <si>
    <t>ВЕНТИЛЬ</t>
  </si>
  <si>
    <t>ВВ-32ШУ3 ,,24В,,</t>
  </si>
  <si>
    <t>МПТ-6,ДГКу</t>
  </si>
  <si>
    <t>1089-193-00А</t>
  </si>
  <si>
    <t>РЕДУКТОР ПОВОРОТА</t>
  </si>
  <si>
    <t>Guolis</t>
  </si>
  <si>
    <t>Rysora 15 lapų</t>
  </si>
  <si>
    <t>Ašidėžiu apvadai</t>
  </si>
  <si>
    <t>Kardaninis sujungimas</t>
  </si>
  <si>
    <t>Mašinisto kranas</t>
  </si>
  <si>
    <t>Padedantysis kranas</t>
  </si>
  <si>
    <t>Spaudimo reguliatorius</t>
  </si>
  <si>
    <t>Oro skirstytuvas</t>
  </si>
  <si>
    <t>Vožtuvas</t>
  </si>
  <si>
    <t>Blokas</t>
  </si>
  <si>
    <t>Sija</t>
  </si>
  <si>
    <t>Žiauna kairė</t>
  </si>
  <si>
    <t>Žiauna dešinė</t>
  </si>
  <si>
    <t>Apvedantysis skrėmulys</t>
  </si>
  <si>
    <t>Gervė paketų pertraukimui</t>
  </si>
  <si>
    <t>Universalus perjungėjas</t>
  </si>
  <si>
    <t>Kištukas</t>
  </si>
  <si>
    <t>Spaudimą daviklis</t>
  </si>
  <si>
    <t>Avarinio spaudimo daviklis</t>
  </si>
  <si>
    <t>Vienkanalis stiprintuvas</t>
  </si>
  <si>
    <t>Pagrindinis konverteris</t>
  </si>
  <si>
    <t>Lizdas ШР 55 П31 НШЗ</t>
  </si>
  <si>
    <t>Motoreduktorius elektriniam stiklu pakelėjui</t>
  </si>
  <si>
    <t>Spaudimo rėlė</t>
  </si>
  <si>
    <t>Išjungėjas</t>
  </si>
  <si>
    <t>Diodas</t>
  </si>
  <si>
    <t>Imtuvas rodantis spaudimo parodymus</t>
  </si>
  <si>
    <t>Voltmetras</t>
  </si>
  <si>
    <t>Imtuvas rodantis temperatūros parodymus</t>
  </si>
  <si>
    <t>Rezistorius С2-33Н-2,0-150 Ом</t>
  </si>
  <si>
    <t>Perjungėjas</t>
  </si>
  <si>
    <t>Įtampos reguliatorius</t>
  </si>
  <si>
    <t>Kondensatorius</t>
  </si>
  <si>
    <t>Saugiklių blokas</t>
  </si>
  <si>
    <t>Leiko rėlė</t>
  </si>
  <si>
    <t>Motoreduktorius langų valytuvo</t>
  </si>
  <si>
    <t>Automatas</t>
  </si>
  <si>
    <t>Aširatis</t>
  </si>
  <si>
    <t>Ašidėžės guolis</t>
  </si>
  <si>
    <t>Krumpleratinė pavara</t>
  </si>
  <si>
    <t>Centras "Rato"</t>
  </si>
  <si>
    <t>Lingė</t>
  </si>
  <si>
    <t>Hidraulinis vožtuvas</t>
  </si>
  <si>
    <t>Lingės pakaba</t>
  </si>
  <si>
    <t>Mechanizmas svorio transportavimui</t>
  </si>
  <si>
    <t>Mechanizmas strėlės pasukimui</t>
  </si>
  <si>
    <t>Reduktorius</t>
  </si>
  <si>
    <t>Pleištinis stabdis</t>
  </si>
  <si>
    <t>Posūkio kampo daviklis</t>
  </si>
  <si>
    <t>Sliekinis reduktorius</t>
  </si>
  <si>
    <t>Elektropniaumatinis vožtuvas</t>
  </si>
  <si>
    <t>Didelio sūkimo momento hidraulinis variklis</t>
  </si>
  <si>
    <t>Gidraulinis vožtuvas</t>
  </si>
  <si>
    <t>Stabdžių cilindras</t>
  </si>
  <si>
    <t>Stabdžių kaladėlė</t>
  </si>
  <si>
    <t>Kardano ašis</t>
  </si>
  <si>
    <t>Posūkio reduktorius</t>
  </si>
  <si>
    <t>Dešinys apvadas</t>
  </si>
  <si>
    <t>Kairys apvadas</t>
  </si>
  <si>
    <t>Pniaumatinis vožtuvas</t>
  </si>
  <si>
    <t>Greičių paskirstymo dėžė</t>
  </si>
  <si>
    <t>Kardaninė ašis nuo hidraulinės pavaros</t>
  </si>
  <si>
    <t>Apsauginė mova</t>
  </si>
  <si>
    <t>Tuščios eigos kranas</t>
  </si>
  <si>
    <t>Maksimalaus slėgio kranas</t>
  </si>
  <si>
    <t>Dvigubos traukos kranas</t>
  </si>
  <si>
    <t>Atbulinis kranas</t>
  </si>
  <si>
    <t>Stabdžių cilindras "10"</t>
  </si>
  <si>
    <t>Įvorių dėžė</t>
  </si>
  <si>
    <t>Vožtuvinė dėžė</t>
  </si>
  <si>
    <t>Išardomas dantratis</t>
  </si>
  <si>
    <t>Dantratis</t>
  </si>
  <si>
    <t>Gilzė</t>
  </si>
  <si>
    <t>Stabdis</t>
  </si>
  <si>
    <t>Tarpinė</t>
  </si>
  <si>
    <t>Greiferio blokas</t>
  </si>
  <si>
    <t>Kabelio ritė</t>
  </si>
  <si>
    <t>Svorio kėlimo indekso parodymo mechanizmas</t>
  </si>
  <si>
    <t>Varantysis velenas pusvagonio</t>
  </si>
  <si>
    <t>Skrėmulys</t>
  </si>
  <si>
    <t>Hidraulinis skirstytuvas</t>
  </si>
  <si>
    <t>Vidinė grandinės plokštelė</t>
  </si>
  <si>
    <t>Grandinės skrėmulinė įvorė</t>
  </si>
  <si>
    <t>Skrėmulys pasukamo konvejerio</t>
  </si>
  <si>
    <t>Kreipiantysis skrėmulys</t>
  </si>
  <si>
    <t>Posūkio hidraulinis cilindras</t>
  </si>
  <si>
    <t>Konvejerio juosta</t>
  </si>
  <si>
    <t>Transporterio juostos atraminis skrėmulys</t>
  </si>
  <si>
    <t>Surinktas konvejerio vedantysis</t>
  </si>
  <si>
    <t>Stabdžių kaladėlės</t>
  </si>
  <si>
    <t>Kardaninis velenas</t>
  </si>
  <si>
    <t>Aširačio pavara</t>
  </si>
  <si>
    <t xml:space="preserve">Kompresorius </t>
  </si>
  <si>
    <t>Slėgio reguliatorius</t>
  </si>
  <si>
    <t>Kryžmė surinkta</t>
  </si>
  <si>
    <t>Paketų pertempimo gervė</t>
  </si>
  <si>
    <t>Apėjimo blokas</t>
  </si>
  <si>
    <t>ЧЕЛЮСТЬ ПРАВАЯ</t>
  </si>
  <si>
    <t>Žandikaulis dešinis</t>
  </si>
  <si>
    <t>Žandikaulis kairysis</t>
  </si>
  <si>
    <t>Krovinio griebtuvas</t>
  </si>
  <si>
    <t>Mašinisto čiaupas</t>
  </si>
  <si>
    <t>Pagalbinis čiaupas</t>
  </si>
  <si>
    <t>Slankiklis kairysis</t>
  </si>
  <si>
    <t>Slankiklis dešinysis</t>
  </si>
  <si>
    <t xml:space="preserve">Ašiėežių apvadai </t>
  </si>
  <si>
    <t>15 lapų resoras</t>
  </si>
  <si>
    <t>Vieneto kaina Eur be PVM</t>
  </si>
  <si>
    <r>
      <t xml:space="preserve">Geležinkelio kelio mašinos: </t>
    </r>
    <r>
      <rPr>
        <b/>
        <sz val="10"/>
        <color theme="1"/>
        <rFont val="Arial"/>
        <family val="2"/>
      </rPr>
      <t>UK-25/18, KŽU-571, MPD, MPD-2</t>
    </r>
  </si>
  <si>
    <t>Iš viso:</t>
  </si>
  <si>
    <t>1 lentelė</t>
  </si>
  <si>
    <t>2 lentelė</t>
  </si>
  <si>
    <t>3 lentelė</t>
  </si>
  <si>
    <t>4 Lentelė</t>
  </si>
  <si>
    <t>5 lentelė</t>
  </si>
  <si>
    <t>6 lentelė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</si>
</sst>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5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/>
    <xf numFmtId="2" fontId="1" fillId="0" borderId="5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0" fontId="1" fillId="0" borderId="7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/>
    <xf numFmtId="0" fontId="0" fillId="0" borderId="0" xfId="0" applyFill="1"/>
    <xf numFmtId="2" fontId="1" fillId="2" borderId="1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topLeftCell="A21" workbookViewId="0">
      <selection activeCell="A3" sqref="A3:G39"/>
    </sheetView>
  </sheetViews>
  <sheetFormatPr defaultColWidth="8.88671875" defaultRowHeight="14.4" x14ac:dyDescent="0.3"/>
  <cols>
    <col min="1" max="1" width="6.33203125" customWidth="1"/>
    <col min="2" max="2" width="26.88671875" bestFit="1" customWidth="1"/>
    <col min="3" max="3" width="24" bestFit="1" customWidth="1"/>
    <col min="4" max="4" width="28" customWidth="1"/>
    <col min="5" max="5" width="20" customWidth="1"/>
    <col min="6" max="6" width="13" customWidth="1"/>
    <col min="7" max="7" width="8.88671875" bestFit="1" customWidth="1"/>
  </cols>
  <sheetData>
    <row r="1" spans="1:7" x14ac:dyDescent="0.3">
      <c r="A1" s="23" t="s">
        <v>351</v>
      </c>
      <c r="B1" s="24"/>
      <c r="C1" s="24"/>
      <c r="D1" s="24"/>
      <c r="E1" s="24"/>
      <c r="F1" s="24"/>
      <c r="G1" s="25"/>
    </row>
    <row r="2" spans="1:7" ht="15" thickBot="1" x14ac:dyDescent="0.35">
      <c r="A2" s="1"/>
      <c r="B2" s="1"/>
      <c r="C2" s="1"/>
      <c r="D2" s="1"/>
      <c r="E2" s="1"/>
      <c r="F2" s="1"/>
      <c r="G2" s="1" t="s">
        <v>353</v>
      </c>
    </row>
    <row r="3" spans="1:7" ht="53.4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59</v>
      </c>
      <c r="F3" s="4" t="s">
        <v>350</v>
      </c>
      <c r="G3" s="5" t="s">
        <v>4</v>
      </c>
    </row>
    <row r="4" spans="1:7" ht="24.75" customHeight="1" x14ac:dyDescent="0.3">
      <c r="A4" s="6">
        <v>5</v>
      </c>
      <c r="B4" s="14" t="s">
        <v>244</v>
      </c>
      <c r="C4" s="7" t="s">
        <v>12</v>
      </c>
      <c r="D4" s="7" t="s">
        <v>11</v>
      </c>
      <c r="E4" s="7"/>
      <c r="F4" s="13"/>
      <c r="G4" s="7"/>
    </row>
    <row r="5" spans="1:7" ht="24.75" customHeight="1" x14ac:dyDescent="0.3">
      <c r="A5" s="7">
        <v>6</v>
      </c>
      <c r="B5" s="14" t="s">
        <v>245</v>
      </c>
      <c r="C5" s="7" t="s">
        <v>13</v>
      </c>
      <c r="D5" s="26" t="s">
        <v>14</v>
      </c>
      <c r="E5" s="7"/>
      <c r="F5" s="13"/>
      <c r="G5" s="7"/>
    </row>
    <row r="6" spans="1:7" ht="24.75" customHeight="1" x14ac:dyDescent="0.3">
      <c r="A6" s="6">
        <v>7</v>
      </c>
      <c r="B6" s="14" t="s">
        <v>245</v>
      </c>
      <c r="C6" s="7" t="s">
        <v>15</v>
      </c>
      <c r="D6" s="27"/>
      <c r="E6" s="7"/>
      <c r="F6" s="13"/>
      <c r="G6" s="7"/>
    </row>
    <row r="7" spans="1:7" ht="24.75" customHeight="1" x14ac:dyDescent="0.3">
      <c r="A7" s="6">
        <v>8</v>
      </c>
      <c r="B7" s="14" t="s">
        <v>245</v>
      </c>
      <c r="C7" s="7" t="s">
        <v>16</v>
      </c>
      <c r="D7" s="27"/>
      <c r="E7" s="7"/>
      <c r="F7" s="13"/>
      <c r="G7" s="7"/>
    </row>
    <row r="8" spans="1:7" ht="24.75" customHeight="1" x14ac:dyDescent="0.3">
      <c r="A8" s="7">
        <v>9</v>
      </c>
      <c r="B8" s="14" t="s">
        <v>245</v>
      </c>
      <c r="C8" s="11" t="s">
        <v>17</v>
      </c>
      <c r="D8" s="28"/>
      <c r="E8" s="7"/>
      <c r="F8" s="13"/>
      <c r="G8" s="7"/>
    </row>
    <row r="9" spans="1:7" ht="24.75" customHeight="1" x14ac:dyDescent="0.3">
      <c r="A9" s="6">
        <v>10</v>
      </c>
      <c r="B9" s="14" t="s">
        <v>246</v>
      </c>
      <c r="C9" s="11" t="s">
        <v>22</v>
      </c>
      <c r="D9" s="7" t="s">
        <v>23</v>
      </c>
      <c r="E9" s="7"/>
      <c r="F9" s="13"/>
      <c r="G9" s="7"/>
    </row>
    <row r="10" spans="1:7" ht="24.75" customHeight="1" x14ac:dyDescent="0.3">
      <c r="A10" s="6">
        <v>12</v>
      </c>
      <c r="B10" s="14" t="s">
        <v>247</v>
      </c>
      <c r="C10" s="11" t="s">
        <v>27</v>
      </c>
      <c r="D10" s="7" t="s">
        <v>26</v>
      </c>
      <c r="E10" s="7"/>
      <c r="F10" s="13"/>
      <c r="G10" s="7"/>
    </row>
    <row r="11" spans="1:7" ht="24.75" customHeight="1" x14ac:dyDescent="0.3">
      <c r="A11" s="6">
        <v>13</v>
      </c>
      <c r="B11" s="14" t="s">
        <v>248</v>
      </c>
      <c r="C11" s="11" t="s">
        <v>28</v>
      </c>
      <c r="D11" s="7" t="s">
        <v>29</v>
      </c>
      <c r="E11" s="7"/>
      <c r="F11" s="13"/>
      <c r="G11" s="7"/>
    </row>
    <row r="12" spans="1:7" ht="24.75" customHeight="1" x14ac:dyDescent="0.3">
      <c r="A12" s="7">
        <v>14</v>
      </c>
      <c r="B12" s="14" t="s">
        <v>249</v>
      </c>
      <c r="C12" s="11" t="s">
        <v>31</v>
      </c>
      <c r="D12" s="7" t="s">
        <v>30</v>
      </c>
      <c r="E12" s="7"/>
      <c r="F12" s="13"/>
      <c r="G12" s="7"/>
    </row>
    <row r="13" spans="1:7" ht="24.75" customHeight="1" x14ac:dyDescent="0.3">
      <c r="A13" s="6">
        <v>15</v>
      </c>
      <c r="B13" s="14" t="s">
        <v>250</v>
      </c>
      <c r="C13" s="11" t="s">
        <v>32</v>
      </c>
      <c r="D13" s="7" t="s">
        <v>33</v>
      </c>
      <c r="E13" s="7"/>
      <c r="F13" s="13"/>
      <c r="G13" s="7"/>
    </row>
    <row r="14" spans="1:7" ht="24.75" customHeight="1" x14ac:dyDescent="0.3">
      <c r="A14" s="7">
        <v>16</v>
      </c>
      <c r="B14" s="14" t="s">
        <v>251</v>
      </c>
      <c r="C14" s="11" t="s">
        <v>36</v>
      </c>
      <c r="D14" s="7" t="s">
        <v>37</v>
      </c>
      <c r="E14" s="7"/>
      <c r="F14" s="13"/>
      <c r="G14" s="7"/>
    </row>
    <row r="15" spans="1:7" ht="24.75" customHeight="1" x14ac:dyDescent="0.3">
      <c r="A15" s="6">
        <v>17</v>
      </c>
      <c r="B15" s="14" t="s">
        <v>251</v>
      </c>
      <c r="C15" s="11" t="s">
        <v>39</v>
      </c>
      <c r="D15" s="7" t="s">
        <v>38</v>
      </c>
      <c r="E15" s="7"/>
      <c r="F15" s="13"/>
      <c r="G15" s="7"/>
    </row>
    <row r="16" spans="1:7" ht="24.75" customHeight="1" x14ac:dyDescent="0.3">
      <c r="A16" s="6">
        <v>19</v>
      </c>
      <c r="B16" s="14" t="s">
        <v>254</v>
      </c>
      <c r="C16" s="11" t="s">
        <v>49</v>
      </c>
      <c r="D16" s="7" t="s">
        <v>50</v>
      </c>
      <c r="E16" s="7"/>
      <c r="F16" s="13"/>
      <c r="G16" s="7"/>
    </row>
    <row r="17" spans="1:7" ht="24.75" customHeight="1" x14ac:dyDescent="0.3">
      <c r="A17" s="7">
        <v>20</v>
      </c>
      <c r="B17" s="14" t="s">
        <v>255</v>
      </c>
      <c r="C17" s="11" t="s">
        <v>52</v>
      </c>
      <c r="D17" s="7" t="s">
        <v>51</v>
      </c>
      <c r="E17" s="7"/>
      <c r="F17" s="13"/>
      <c r="G17" s="7"/>
    </row>
    <row r="18" spans="1:7" ht="24.75" customHeight="1" x14ac:dyDescent="0.3">
      <c r="A18" s="6">
        <v>21</v>
      </c>
      <c r="B18" s="14" t="s">
        <v>256</v>
      </c>
      <c r="C18" s="11" t="s">
        <v>53</v>
      </c>
      <c r="D18" s="7" t="s">
        <v>41</v>
      </c>
      <c r="E18" s="7"/>
      <c r="F18" s="13"/>
      <c r="G18" s="7"/>
    </row>
    <row r="19" spans="1:7" ht="24.75" customHeight="1" x14ac:dyDescent="0.3">
      <c r="A19" s="6">
        <v>22</v>
      </c>
      <c r="B19" s="14" t="s">
        <v>257</v>
      </c>
      <c r="C19" s="11" t="s">
        <v>55</v>
      </c>
      <c r="D19" s="7" t="s">
        <v>54</v>
      </c>
      <c r="E19" s="7"/>
      <c r="F19" s="13"/>
      <c r="G19" s="7"/>
    </row>
    <row r="20" spans="1:7" ht="24.75" customHeight="1" x14ac:dyDescent="0.3">
      <c r="A20" s="6">
        <v>23</v>
      </c>
      <c r="B20" s="14" t="s">
        <v>259</v>
      </c>
      <c r="C20" s="7" t="s">
        <v>185</v>
      </c>
      <c r="D20" s="7" t="s">
        <v>184</v>
      </c>
      <c r="E20" s="7" t="s">
        <v>190</v>
      </c>
      <c r="F20" s="13"/>
      <c r="G20" s="7" t="s">
        <v>183</v>
      </c>
    </row>
    <row r="21" spans="1:7" ht="24.75" customHeight="1" x14ac:dyDescent="0.3">
      <c r="A21" s="6">
        <v>24</v>
      </c>
      <c r="B21" s="14" t="s">
        <v>260</v>
      </c>
      <c r="C21" s="7" t="s">
        <v>188</v>
      </c>
      <c r="D21" s="7" t="s">
        <v>187</v>
      </c>
      <c r="E21" s="7"/>
      <c r="F21" s="13"/>
      <c r="G21" s="7" t="s">
        <v>183</v>
      </c>
    </row>
    <row r="22" spans="1:7" x14ac:dyDescent="0.3">
      <c r="A22" s="7">
        <v>25</v>
      </c>
      <c r="B22" s="14" t="s">
        <v>260</v>
      </c>
      <c r="C22" s="7" t="s">
        <v>188</v>
      </c>
      <c r="D22" s="7" t="s">
        <v>189</v>
      </c>
      <c r="E22" s="7"/>
      <c r="F22" s="13"/>
      <c r="G22" s="7" t="s">
        <v>183</v>
      </c>
    </row>
    <row r="23" spans="1:7" x14ac:dyDescent="0.3">
      <c r="A23" s="6">
        <v>27</v>
      </c>
      <c r="B23" s="14" t="s">
        <v>261</v>
      </c>
      <c r="C23" s="15">
        <v>26023829010</v>
      </c>
      <c r="D23" s="7" t="s">
        <v>191</v>
      </c>
      <c r="E23" s="7" t="s">
        <v>192</v>
      </c>
      <c r="F23" s="13"/>
      <c r="G23" s="7" t="s">
        <v>183</v>
      </c>
    </row>
    <row r="24" spans="1:7" x14ac:dyDescent="0.3">
      <c r="A24" s="7">
        <v>28</v>
      </c>
      <c r="B24" s="14" t="s">
        <v>262</v>
      </c>
      <c r="C24" s="7" t="s">
        <v>194</v>
      </c>
      <c r="D24" s="7" t="s">
        <v>193</v>
      </c>
      <c r="E24" s="7" t="s">
        <v>195</v>
      </c>
      <c r="F24" s="13"/>
      <c r="G24" s="7" t="s">
        <v>183</v>
      </c>
    </row>
    <row r="25" spans="1:7" x14ac:dyDescent="0.3">
      <c r="A25" s="6">
        <v>29</v>
      </c>
      <c r="B25" s="14" t="s">
        <v>263</v>
      </c>
      <c r="C25" s="7" t="s">
        <v>197</v>
      </c>
      <c r="D25" s="7" t="s">
        <v>196</v>
      </c>
      <c r="E25" s="7" t="s">
        <v>198</v>
      </c>
      <c r="F25" s="13"/>
      <c r="G25" s="7" t="s">
        <v>183</v>
      </c>
    </row>
    <row r="26" spans="1:7" x14ac:dyDescent="0.3">
      <c r="A26" s="6">
        <v>31</v>
      </c>
      <c r="B26" s="14" t="s">
        <v>264</v>
      </c>
      <c r="C26" s="7" t="s">
        <v>186</v>
      </c>
      <c r="D26" s="7" t="s">
        <v>199</v>
      </c>
      <c r="E26" s="7"/>
      <c r="F26" s="13"/>
      <c r="G26" s="7" t="s">
        <v>183</v>
      </c>
    </row>
    <row r="27" spans="1:7" ht="27" x14ac:dyDescent="0.3">
      <c r="A27" s="6">
        <v>34</v>
      </c>
      <c r="B27" s="14" t="s">
        <v>265</v>
      </c>
      <c r="C27" s="7" t="s">
        <v>202</v>
      </c>
      <c r="D27" s="7" t="s">
        <v>200</v>
      </c>
      <c r="E27" s="7" t="s">
        <v>201</v>
      </c>
      <c r="F27" s="13"/>
      <c r="G27" s="7" t="s">
        <v>183</v>
      </c>
    </row>
    <row r="28" spans="1:7" x14ac:dyDescent="0.3">
      <c r="A28" s="7">
        <v>35</v>
      </c>
      <c r="B28" s="14" t="s">
        <v>266</v>
      </c>
      <c r="C28" s="7" t="s">
        <v>204</v>
      </c>
      <c r="D28" s="7" t="s">
        <v>203</v>
      </c>
      <c r="E28" s="7"/>
      <c r="F28" s="13"/>
      <c r="G28" s="7" t="s">
        <v>183</v>
      </c>
    </row>
    <row r="29" spans="1:7" x14ac:dyDescent="0.3">
      <c r="A29" s="6">
        <v>36</v>
      </c>
      <c r="B29" s="14" t="s">
        <v>267</v>
      </c>
      <c r="C29" s="7" t="s">
        <v>207</v>
      </c>
      <c r="D29" s="7" t="s">
        <v>206</v>
      </c>
      <c r="E29" s="7" t="s">
        <v>205</v>
      </c>
      <c r="F29" s="13"/>
      <c r="G29" s="7" t="s">
        <v>183</v>
      </c>
    </row>
    <row r="30" spans="1:7" x14ac:dyDescent="0.3">
      <c r="A30" s="6">
        <v>37</v>
      </c>
      <c r="B30" s="14" t="s">
        <v>268</v>
      </c>
      <c r="C30" s="7" t="s">
        <v>209</v>
      </c>
      <c r="D30" s="7" t="s">
        <v>208</v>
      </c>
      <c r="E30" s="7" t="s">
        <v>210</v>
      </c>
      <c r="F30" s="13"/>
      <c r="G30" s="7" t="s">
        <v>183</v>
      </c>
    </row>
    <row r="31" spans="1:7" ht="27" x14ac:dyDescent="0.3">
      <c r="A31" s="6">
        <v>39</v>
      </c>
      <c r="B31" s="14" t="s">
        <v>269</v>
      </c>
      <c r="C31" s="15">
        <v>333810010</v>
      </c>
      <c r="D31" s="7" t="s">
        <v>211</v>
      </c>
      <c r="E31" s="7" t="s">
        <v>212</v>
      </c>
      <c r="F31" s="13"/>
      <c r="G31" s="7" t="s">
        <v>183</v>
      </c>
    </row>
    <row r="32" spans="1:7" x14ac:dyDescent="0.3">
      <c r="A32" s="6">
        <v>40</v>
      </c>
      <c r="B32" s="14" t="s">
        <v>270</v>
      </c>
      <c r="C32" s="7" t="s">
        <v>214</v>
      </c>
      <c r="D32" s="7" t="s">
        <v>213</v>
      </c>
      <c r="E32" s="7" t="s">
        <v>215</v>
      </c>
      <c r="F32" s="13"/>
      <c r="G32" s="7" t="s">
        <v>183</v>
      </c>
    </row>
    <row r="33" spans="1:7" ht="27" x14ac:dyDescent="0.3">
      <c r="A33" s="7">
        <v>41</v>
      </c>
      <c r="B33" s="14" t="s">
        <v>271</v>
      </c>
      <c r="C33" s="15">
        <v>363807010</v>
      </c>
      <c r="D33" s="7" t="s">
        <v>216</v>
      </c>
      <c r="E33" s="7" t="s">
        <v>217</v>
      </c>
      <c r="F33" s="13"/>
      <c r="G33" s="7" t="s">
        <v>183</v>
      </c>
    </row>
    <row r="34" spans="1:7" ht="27" x14ac:dyDescent="0.3">
      <c r="A34" s="6">
        <v>42</v>
      </c>
      <c r="B34" s="14" t="s">
        <v>272</v>
      </c>
      <c r="C34" s="7"/>
      <c r="D34" s="7" t="s">
        <v>218</v>
      </c>
      <c r="E34" s="7" t="s">
        <v>219</v>
      </c>
      <c r="F34" s="13"/>
      <c r="G34" s="7" t="s">
        <v>183</v>
      </c>
    </row>
    <row r="35" spans="1:7" x14ac:dyDescent="0.3">
      <c r="A35" s="6">
        <v>43</v>
      </c>
      <c r="B35" s="14" t="s">
        <v>273</v>
      </c>
      <c r="C35" s="15">
        <v>923709</v>
      </c>
      <c r="D35" s="7" t="s">
        <v>220</v>
      </c>
      <c r="E35" s="7" t="s">
        <v>221</v>
      </c>
      <c r="F35" s="13"/>
      <c r="G35" s="7" t="s">
        <v>183</v>
      </c>
    </row>
    <row r="36" spans="1:7" x14ac:dyDescent="0.3">
      <c r="A36" s="7">
        <v>44</v>
      </c>
      <c r="B36" s="14" t="s">
        <v>274</v>
      </c>
      <c r="C36" s="15">
        <v>27123702</v>
      </c>
      <c r="D36" s="7" t="s">
        <v>222</v>
      </c>
      <c r="E36" s="7" t="s">
        <v>223</v>
      </c>
      <c r="F36" s="13"/>
      <c r="G36" s="7" t="s">
        <v>183</v>
      </c>
    </row>
    <row r="37" spans="1:7" x14ac:dyDescent="0.3">
      <c r="A37" s="6">
        <v>45</v>
      </c>
      <c r="B37" s="14" t="s">
        <v>275</v>
      </c>
      <c r="C37" s="7" t="s">
        <v>225</v>
      </c>
      <c r="D37" s="7" t="s">
        <v>224</v>
      </c>
      <c r="E37" s="7" t="s">
        <v>226</v>
      </c>
      <c r="F37" s="13"/>
      <c r="G37" s="7" t="s">
        <v>183</v>
      </c>
    </row>
    <row r="38" spans="1:7" x14ac:dyDescent="0.3">
      <c r="A38" s="6">
        <v>46</v>
      </c>
      <c r="B38" s="14" t="s">
        <v>276</v>
      </c>
      <c r="C38" s="15">
        <v>1113722</v>
      </c>
      <c r="D38" s="7" t="s">
        <v>227</v>
      </c>
      <c r="E38" s="7" t="s">
        <v>228</v>
      </c>
      <c r="F38" s="13"/>
      <c r="G38" s="7" t="s">
        <v>183</v>
      </c>
    </row>
    <row r="39" spans="1:7" x14ac:dyDescent="0.3">
      <c r="A39" s="6">
        <v>49</v>
      </c>
      <c r="B39" s="14" t="s">
        <v>277</v>
      </c>
      <c r="C39" s="7" t="s">
        <v>230</v>
      </c>
      <c r="D39" s="7" t="s">
        <v>229</v>
      </c>
      <c r="E39" s="7" t="s">
        <v>231</v>
      </c>
      <c r="F39" s="13"/>
      <c r="G39" s="7" t="s">
        <v>183</v>
      </c>
    </row>
    <row r="40" spans="1:7" ht="27" x14ac:dyDescent="0.3">
      <c r="A40" s="6">
        <v>54</v>
      </c>
      <c r="B40" s="14" t="s">
        <v>268</v>
      </c>
      <c r="C40" s="7" t="s">
        <v>209</v>
      </c>
      <c r="D40" s="7" t="s">
        <v>208</v>
      </c>
      <c r="E40" s="14" t="s">
        <v>210</v>
      </c>
      <c r="F40" s="13"/>
      <c r="G40" s="7" t="s">
        <v>183</v>
      </c>
    </row>
    <row r="41" spans="1:7" x14ac:dyDescent="0.3">
      <c r="A41" s="6">
        <v>57</v>
      </c>
      <c r="B41" s="14" t="s">
        <v>278</v>
      </c>
      <c r="C41" s="15">
        <v>5243730000</v>
      </c>
      <c r="D41" s="7" t="s">
        <v>233</v>
      </c>
      <c r="E41" s="7" t="s">
        <v>234</v>
      </c>
      <c r="F41" s="13"/>
      <c r="G41" s="7" t="s">
        <v>232</v>
      </c>
    </row>
    <row r="42" spans="1:7" x14ac:dyDescent="0.3">
      <c r="A42" s="6">
        <v>63</v>
      </c>
      <c r="B42" s="14" t="s">
        <v>279</v>
      </c>
      <c r="C42" s="7" t="s">
        <v>236</v>
      </c>
      <c r="D42" s="7" t="s">
        <v>235</v>
      </c>
      <c r="E42" s="7" t="s">
        <v>237</v>
      </c>
      <c r="F42" s="13"/>
      <c r="G42" s="7" t="s">
        <v>232</v>
      </c>
    </row>
    <row r="43" spans="1:7" x14ac:dyDescent="0.3">
      <c r="A43" s="7">
        <v>67</v>
      </c>
      <c r="B43" s="14" t="s">
        <v>251</v>
      </c>
      <c r="C43" s="7" t="s">
        <v>239</v>
      </c>
      <c r="D43" s="7" t="s">
        <v>238</v>
      </c>
      <c r="E43" s="7"/>
      <c r="F43" s="13"/>
      <c r="G43" s="7" t="s">
        <v>232</v>
      </c>
    </row>
    <row r="44" spans="1:7" x14ac:dyDescent="0.3">
      <c r="A44" s="29"/>
      <c r="B44" s="30"/>
      <c r="C44" s="30"/>
      <c r="D44" s="30"/>
      <c r="E44" s="31"/>
      <c r="F44" s="13">
        <f>SUM(F4:F43)</f>
        <v>0</v>
      </c>
      <c r="G44" s="1"/>
    </row>
    <row r="45" spans="1:7" x14ac:dyDescent="0.3">
      <c r="A45" s="17"/>
    </row>
    <row r="46" spans="1:7" x14ac:dyDescent="0.3">
      <c r="A46" s="17"/>
    </row>
  </sheetData>
  <mergeCells count="3">
    <mergeCell ref="A1:G1"/>
    <mergeCell ref="D5:D8"/>
    <mergeCell ref="A44:E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topLeftCell="B1" workbookViewId="0">
      <selection activeCell="F25" sqref="F25"/>
    </sheetView>
  </sheetViews>
  <sheetFormatPr defaultColWidth="8.88671875" defaultRowHeight="14.4" x14ac:dyDescent="0.3"/>
  <cols>
    <col min="1" max="1" width="6.33203125" customWidth="1"/>
    <col min="2" max="2" width="21.44140625" customWidth="1"/>
    <col min="3" max="3" width="24" bestFit="1" customWidth="1"/>
    <col min="4" max="4" width="34.109375" customWidth="1"/>
    <col min="5" max="5" width="31.33203125" customWidth="1"/>
    <col min="6" max="6" width="13.33203125" customWidth="1"/>
    <col min="7" max="7" width="13.109375" customWidth="1"/>
  </cols>
  <sheetData>
    <row r="1" spans="1:7" x14ac:dyDescent="0.3">
      <c r="A1" s="23" t="s">
        <v>240</v>
      </c>
      <c r="B1" s="24"/>
      <c r="C1" s="24"/>
      <c r="D1" s="24"/>
      <c r="E1" s="24"/>
      <c r="F1" s="24"/>
      <c r="G1" s="25"/>
    </row>
    <row r="2" spans="1:7" ht="15" thickBot="1" x14ac:dyDescent="0.35">
      <c r="A2" s="1"/>
      <c r="B2" s="1"/>
      <c r="C2" s="1"/>
      <c r="D2" s="1"/>
      <c r="E2" s="1"/>
      <c r="F2" s="1"/>
      <c r="G2" s="1" t="s">
        <v>354</v>
      </c>
    </row>
    <row r="3" spans="1:7" ht="35.25" customHeight="1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59</v>
      </c>
      <c r="F3" s="4" t="s">
        <v>350</v>
      </c>
      <c r="G3" s="5" t="s">
        <v>4</v>
      </c>
    </row>
    <row r="4" spans="1:7" ht="24.75" customHeight="1" x14ac:dyDescent="0.3">
      <c r="A4" s="6">
        <v>1</v>
      </c>
      <c r="B4" s="14" t="s">
        <v>280</v>
      </c>
      <c r="C4" s="6" t="s">
        <v>60</v>
      </c>
      <c r="D4" s="6" t="s">
        <v>61</v>
      </c>
      <c r="E4" s="6"/>
      <c r="F4" s="12"/>
      <c r="G4" s="6"/>
    </row>
    <row r="5" spans="1:7" ht="24.75" customHeight="1" x14ac:dyDescent="0.3">
      <c r="A5" s="6">
        <v>2</v>
      </c>
      <c r="B5" s="14" t="s">
        <v>281</v>
      </c>
      <c r="C5" s="7" t="s">
        <v>63</v>
      </c>
      <c r="D5" s="7" t="s">
        <v>62</v>
      </c>
      <c r="E5" s="7"/>
      <c r="F5" s="22"/>
      <c r="G5" s="7"/>
    </row>
    <row r="6" spans="1:7" ht="24.75" customHeight="1" x14ac:dyDescent="0.3">
      <c r="A6" s="6">
        <v>3</v>
      </c>
      <c r="B6" s="14" t="s">
        <v>281</v>
      </c>
      <c r="C6" s="8" t="s">
        <v>64</v>
      </c>
      <c r="D6" s="7" t="s">
        <v>62</v>
      </c>
      <c r="E6" s="7"/>
      <c r="F6" s="22"/>
      <c r="G6" s="7"/>
    </row>
    <row r="7" spans="1:7" ht="24.75" customHeight="1" x14ac:dyDescent="0.3">
      <c r="A7" s="7">
        <v>4</v>
      </c>
      <c r="B7" s="14" t="s">
        <v>282</v>
      </c>
      <c r="C7" s="7" t="s">
        <v>65</v>
      </c>
      <c r="D7" s="7" t="s">
        <v>10</v>
      </c>
      <c r="E7" s="7"/>
      <c r="F7" s="13"/>
      <c r="G7" s="7"/>
    </row>
    <row r="8" spans="1:7" ht="24.75" customHeight="1" x14ac:dyDescent="0.3">
      <c r="A8" s="6">
        <v>5</v>
      </c>
      <c r="B8" s="14" t="s">
        <v>283</v>
      </c>
      <c r="C8" s="7" t="s">
        <v>66</v>
      </c>
      <c r="D8" s="7" t="s">
        <v>67</v>
      </c>
      <c r="E8" s="7"/>
      <c r="F8" s="13"/>
      <c r="G8" s="7"/>
    </row>
    <row r="9" spans="1:7" ht="24.75" customHeight="1" x14ac:dyDescent="0.3">
      <c r="A9" s="6">
        <v>6</v>
      </c>
      <c r="B9" s="14" t="s">
        <v>284</v>
      </c>
      <c r="C9" s="7" t="s">
        <v>68</v>
      </c>
      <c r="D9" s="7" t="s">
        <v>69</v>
      </c>
      <c r="E9" s="7"/>
      <c r="F9" s="13"/>
      <c r="G9" s="7"/>
    </row>
    <row r="10" spans="1:7" ht="24.75" customHeight="1" x14ac:dyDescent="0.3">
      <c r="A10" s="7">
        <v>7</v>
      </c>
      <c r="B10" s="14" t="s">
        <v>285</v>
      </c>
      <c r="C10" s="7" t="s">
        <v>70</v>
      </c>
      <c r="D10" s="10" t="s">
        <v>71</v>
      </c>
      <c r="E10" s="7"/>
      <c r="F10" s="13"/>
      <c r="G10" s="7"/>
    </row>
    <row r="11" spans="1:7" ht="24.75" customHeight="1" x14ac:dyDescent="0.3">
      <c r="A11" s="6">
        <v>8</v>
      </c>
      <c r="B11" s="14" t="s">
        <v>286</v>
      </c>
      <c r="C11" s="7" t="s">
        <v>73</v>
      </c>
      <c r="D11" s="10" t="s">
        <v>72</v>
      </c>
      <c r="E11" s="7"/>
      <c r="F11" s="13"/>
      <c r="G11" s="7"/>
    </row>
    <row r="12" spans="1:7" ht="27" x14ac:dyDescent="0.3">
      <c r="A12" s="6">
        <v>9</v>
      </c>
      <c r="B12" s="14" t="s">
        <v>287</v>
      </c>
      <c r="C12" s="11" t="s">
        <v>74</v>
      </c>
      <c r="D12" s="7" t="s">
        <v>75</v>
      </c>
      <c r="E12" s="7"/>
      <c r="F12" s="13"/>
      <c r="G12" s="7"/>
    </row>
    <row r="13" spans="1:7" ht="27" x14ac:dyDescent="0.3">
      <c r="A13" s="6">
        <v>10</v>
      </c>
      <c r="B13" s="14" t="s">
        <v>288</v>
      </c>
      <c r="C13" s="11" t="s">
        <v>76</v>
      </c>
      <c r="D13" s="7" t="s">
        <v>77</v>
      </c>
      <c r="E13" s="7"/>
      <c r="F13" s="13"/>
      <c r="G13" s="7"/>
    </row>
    <row r="14" spans="1:7" ht="24.75" customHeight="1" x14ac:dyDescent="0.3">
      <c r="A14" s="6">
        <v>11</v>
      </c>
      <c r="B14" s="14" t="s">
        <v>289</v>
      </c>
      <c r="C14" s="11" t="s">
        <v>78</v>
      </c>
      <c r="D14" s="7" t="s">
        <v>79</v>
      </c>
      <c r="E14" s="7" t="s">
        <v>80</v>
      </c>
      <c r="F14" s="13"/>
      <c r="G14" s="7"/>
    </row>
    <row r="15" spans="1:7" ht="24.75" customHeight="1" x14ac:dyDescent="0.3">
      <c r="A15" s="6">
        <v>12</v>
      </c>
      <c r="B15" s="14" t="s">
        <v>290</v>
      </c>
      <c r="C15" s="11" t="s">
        <v>81</v>
      </c>
      <c r="D15" s="7" t="s">
        <v>82</v>
      </c>
      <c r="E15" s="7"/>
      <c r="F15" s="13"/>
      <c r="G15" s="7"/>
    </row>
    <row r="16" spans="1:7" ht="27" x14ac:dyDescent="0.3">
      <c r="A16" s="7">
        <v>13</v>
      </c>
      <c r="B16" s="14" t="s">
        <v>291</v>
      </c>
      <c r="C16" s="11" t="s">
        <v>83</v>
      </c>
      <c r="D16" s="7" t="s">
        <v>84</v>
      </c>
      <c r="E16" s="14" t="s">
        <v>85</v>
      </c>
      <c r="F16" s="13"/>
      <c r="G16" s="7"/>
    </row>
    <row r="17" spans="1:7" ht="24.75" customHeight="1" x14ac:dyDescent="0.3">
      <c r="A17" s="6">
        <v>14</v>
      </c>
      <c r="B17" s="14" t="s">
        <v>292</v>
      </c>
      <c r="C17" s="11" t="s">
        <v>86</v>
      </c>
      <c r="D17" s="7" t="s">
        <v>87</v>
      </c>
      <c r="E17" s="7" t="s">
        <v>76</v>
      </c>
      <c r="F17" s="13"/>
      <c r="G17" s="7"/>
    </row>
    <row r="18" spans="1:7" ht="27" x14ac:dyDescent="0.3">
      <c r="A18" s="6">
        <v>15</v>
      </c>
      <c r="B18" s="14" t="s">
        <v>293</v>
      </c>
      <c r="C18" s="11" t="s">
        <v>88</v>
      </c>
      <c r="D18" s="7" t="s">
        <v>89</v>
      </c>
      <c r="E18" s="7"/>
      <c r="F18" s="13"/>
      <c r="G18" s="7"/>
    </row>
    <row r="19" spans="1:7" ht="24.75" customHeight="1" x14ac:dyDescent="0.3">
      <c r="A19" s="6">
        <v>16</v>
      </c>
      <c r="B19" s="14" t="s">
        <v>251</v>
      </c>
      <c r="C19" s="11" t="s">
        <v>36</v>
      </c>
      <c r="D19" s="7" t="s">
        <v>37</v>
      </c>
      <c r="E19" s="7"/>
      <c r="F19" s="13"/>
      <c r="G19" s="7"/>
    </row>
    <row r="20" spans="1:7" ht="27" x14ac:dyDescent="0.3">
      <c r="A20" s="7">
        <v>17</v>
      </c>
      <c r="B20" s="14" t="s">
        <v>294</v>
      </c>
      <c r="C20" s="11" t="s">
        <v>90</v>
      </c>
      <c r="D20" s="7" t="s">
        <v>91</v>
      </c>
      <c r="E20" s="7" t="s">
        <v>92</v>
      </c>
      <c r="F20" s="13"/>
      <c r="G20" s="7"/>
    </row>
    <row r="21" spans="1:7" ht="24.75" customHeight="1" x14ac:dyDescent="0.3">
      <c r="A21" s="6">
        <v>18</v>
      </c>
      <c r="B21" s="14" t="s">
        <v>295</v>
      </c>
      <c r="C21" s="11" t="s">
        <v>94</v>
      </c>
      <c r="D21" s="7" t="s">
        <v>93</v>
      </c>
      <c r="E21" s="7" t="s">
        <v>95</v>
      </c>
      <c r="F21" s="13"/>
      <c r="G21" s="7"/>
    </row>
    <row r="22" spans="1:7" ht="24.75" customHeight="1" x14ac:dyDescent="0.3">
      <c r="A22" s="7">
        <v>19</v>
      </c>
      <c r="B22" s="14" t="s">
        <v>296</v>
      </c>
      <c r="C22" s="11" t="s">
        <v>97</v>
      </c>
      <c r="D22" s="7" t="s">
        <v>96</v>
      </c>
      <c r="E22" s="7"/>
      <c r="F22" s="13"/>
      <c r="G22" s="7"/>
    </row>
    <row r="23" spans="1:7" ht="24.75" customHeight="1" x14ac:dyDescent="0.3">
      <c r="A23" s="6">
        <v>20</v>
      </c>
      <c r="B23" s="14" t="s">
        <v>297</v>
      </c>
      <c r="C23" s="11" t="s">
        <v>98</v>
      </c>
      <c r="D23" s="7" t="s">
        <v>99</v>
      </c>
      <c r="E23" s="7"/>
      <c r="F23" s="13"/>
      <c r="G23" s="7"/>
    </row>
    <row r="24" spans="1:7" ht="24.75" customHeight="1" x14ac:dyDescent="0.3">
      <c r="A24" s="6">
        <v>21</v>
      </c>
      <c r="B24" s="14" t="s">
        <v>333</v>
      </c>
      <c r="C24" s="11" t="s">
        <v>101</v>
      </c>
      <c r="D24" s="7" t="s">
        <v>100</v>
      </c>
      <c r="E24" s="7"/>
      <c r="F24" s="13"/>
      <c r="G24" s="7"/>
    </row>
    <row r="25" spans="1:7" ht="24.75" customHeight="1" x14ac:dyDescent="0.3">
      <c r="A25" s="6">
        <v>22</v>
      </c>
      <c r="B25" s="14" t="s">
        <v>333</v>
      </c>
      <c r="C25" s="11" t="s">
        <v>102</v>
      </c>
      <c r="D25" s="7" t="s">
        <v>100</v>
      </c>
      <c r="E25" s="7"/>
      <c r="F25" s="13"/>
      <c r="G25" s="7"/>
    </row>
    <row r="26" spans="1:7" ht="24.75" customHeight="1" x14ac:dyDescent="0.3">
      <c r="A26" s="7">
        <v>23</v>
      </c>
      <c r="B26" s="14" t="s">
        <v>333</v>
      </c>
      <c r="C26" s="11" t="s">
        <v>103</v>
      </c>
      <c r="D26" s="7" t="s">
        <v>100</v>
      </c>
      <c r="E26" s="7" t="s">
        <v>104</v>
      </c>
      <c r="F26" s="13"/>
      <c r="G26" s="7"/>
    </row>
    <row r="27" spans="1:7" ht="24.75" customHeight="1" x14ac:dyDescent="0.3">
      <c r="A27" s="6">
        <v>24</v>
      </c>
      <c r="B27" s="14" t="s">
        <v>333</v>
      </c>
      <c r="C27" s="11" t="s">
        <v>105</v>
      </c>
      <c r="D27" s="7" t="s">
        <v>100</v>
      </c>
      <c r="E27" s="7"/>
      <c r="F27" s="13"/>
      <c r="G27" s="7"/>
    </row>
    <row r="28" spans="1:7" ht="24.75" customHeight="1" x14ac:dyDescent="0.3">
      <c r="A28" s="6">
        <v>25</v>
      </c>
      <c r="B28" s="14" t="s">
        <v>333</v>
      </c>
      <c r="C28" s="11" t="s">
        <v>106</v>
      </c>
      <c r="D28" s="7" t="s">
        <v>100</v>
      </c>
      <c r="E28" s="7"/>
      <c r="F28" s="13"/>
      <c r="G28" s="7"/>
    </row>
    <row r="29" spans="1:7" ht="24.75" customHeight="1" x14ac:dyDescent="0.3">
      <c r="A29" s="7">
        <v>26</v>
      </c>
      <c r="B29" s="14" t="s">
        <v>299</v>
      </c>
      <c r="C29" s="11" t="s">
        <v>241</v>
      </c>
      <c r="D29" s="7" t="s">
        <v>242</v>
      </c>
      <c r="E29" s="7"/>
      <c r="F29" s="13"/>
      <c r="G29" s="7"/>
    </row>
    <row r="30" spans="1:7" x14ac:dyDescent="0.3">
      <c r="A30" s="32" t="s">
        <v>352</v>
      </c>
      <c r="B30" s="32"/>
      <c r="C30" s="32"/>
      <c r="D30" s="32"/>
      <c r="E30" s="32"/>
      <c r="F30" s="13">
        <f>SUM(F4:F29)</f>
        <v>0</v>
      </c>
      <c r="G30" s="1"/>
    </row>
  </sheetData>
  <mergeCells count="2">
    <mergeCell ref="A1:G1"/>
    <mergeCell ref="A30:E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topLeftCell="A12" workbookViewId="0">
      <selection activeCell="E4" sqref="E4:E23"/>
    </sheetView>
  </sheetViews>
  <sheetFormatPr defaultColWidth="8.88671875" defaultRowHeight="14.4" x14ac:dyDescent="0.3"/>
  <cols>
    <col min="1" max="1" width="6.33203125" customWidth="1"/>
    <col min="2" max="2" width="21.44140625" customWidth="1"/>
    <col min="3" max="3" width="24" bestFit="1" customWidth="1"/>
    <col min="4" max="4" width="36" customWidth="1"/>
    <col min="5" max="5" width="12.88671875" customWidth="1"/>
    <col min="6" max="6" width="15" customWidth="1"/>
  </cols>
  <sheetData>
    <row r="1" spans="1:6" x14ac:dyDescent="0.3">
      <c r="A1" s="23" t="s">
        <v>107</v>
      </c>
      <c r="B1" s="24"/>
      <c r="C1" s="24"/>
      <c r="D1" s="24"/>
      <c r="E1" s="24"/>
      <c r="F1" s="25"/>
    </row>
    <row r="2" spans="1:6" ht="15" thickBot="1" x14ac:dyDescent="0.35">
      <c r="A2" s="1"/>
      <c r="B2" s="1"/>
      <c r="C2" s="1"/>
      <c r="D2" s="1"/>
      <c r="E2" s="1"/>
      <c r="F2" s="1" t="s">
        <v>355</v>
      </c>
    </row>
    <row r="3" spans="1:6" ht="35.25" customHeight="1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4" t="s">
        <v>350</v>
      </c>
      <c r="F3" s="5" t="s">
        <v>4</v>
      </c>
    </row>
    <row r="4" spans="1:6" ht="24.75" customHeight="1" x14ac:dyDescent="0.3">
      <c r="A4" s="6">
        <v>1</v>
      </c>
      <c r="B4" s="14" t="s">
        <v>280</v>
      </c>
      <c r="C4" s="6" t="s">
        <v>108</v>
      </c>
      <c r="D4" s="6" t="s">
        <v>61</v>
      </c>
      <c r="E4" s="12"/>
      <c r="F4" s="6"/>
    </row>
    <row r="5" spans="1:6" ht="24.75" customHeight="1" x14ac:dyDescent="0.3">
      <c r="A5" s="6">
        <v>4</v>
      </c>
      <c r="B5" s="14" t="s">
        <v>284</v>
      </c>
      <c r="C5" s="8" t="s">
        <v>109</v>
      </c>
      <c r="D5" s="7" t="s">
        <v>69</v>
      </c>
      <c r="E5" s="13"/>
      <c r="F5" s="7"/>
    </row>
    <row r="6" spans="1:6" ht="24.75" customHeight="1" x14ac:dyDescent="0.3">
      <c r="A6" s="7">
        <v>5</v>
      </c>
      <c r="B6" s="14" t="s">
        <v>300</v>
      </c>
      <c r="C6" s="7" t="s">
        <v>110</v>
      </c>
      <c r="D6" s="7" t="s">
        <v>111</v>
      </c>
      <c r="E6" s="13"/>
      <c r="F6" s="7"/>
    </row>
    <row r="7" spans="1:6" ht="24.75" customHeight="1" x14ac:dyDescent="0.3">
      <c r="A7" s="6">
        <v>6</v>
      </c>
      <c r="B7" s="14" t="s">
        <v>301</v>
      </c>
      <c r="C7" s="7" t="s">
        <v>113</v>
      </c>
      <c r="D7" s="7" t="s">
        <v>112</v>
      </c>
      <c r="E7" s="13"/>
      <c r="F7" s="7"/>
    </row>
    <row r="8" spans="1:6" ht="24.75" customHeight="1" x14ac:dyDescent="0.3">
      <c r="A8" s="6">
        <v>7</v>
      </c>
      <c r="B8" s="14" t="s">
        <v>302</v>
      </c>
      <c r="C8" s="7" t="s">
        <v>115</v>
      </c>
      <c r="D8" s="10" t="s">
        <v>114</v>
      </c>
      <c r="E8" s="13"/>
      <c r="F8" s="7"/>
    </row>
    <row r="9" spans="1:6" ht="27" x14ac:dyDescent="0.3">
      <c r="A9" s="6">
        <v>8</v>
      </c>
      <c r="B9" s="14" t="s">
        <v>303</v>
      </c>
      <c r="C9" s="7" t="s">
        <v>116</v>
      </c>
      <c r="D9" s="10" t="s">
        <v>117</v>
      </c>
      <c r="E9" s="13"/>
      <c r="F9" s="7"/>
    </row>
    <row r="10" spans="1:6" ht="27" x14ac:dyDescent="0.3">
      <c r="A10" s="7">
        <v>9</v>
      </c>
      <c r="B10" s="14" t="s">
        <v>304</v>
      </c>
      <c r="C10" s="11" t="s">
        <v>119</v>
      </c>
      <c r="D10" s="10" t="s">
        <v>118</v>
      </c>
      <c r="E10" s="13"/>
      <c r="F10" s="7"/>
    </row>
    <row r="11" spans="1:6" ht="24.75" customHeight="1" x14ac:dyDescent="0.3">
      <c r="A11" s="6">
        <v>10</v>
      </c>
      <c r="B11" s="14" t="s">
        <v>298</v>
      </c>
      <c r="C11" s="11" t="s">
        <v>120</v>
      </c>
      <c r="D11" s="7" t="s">
        <v>100</v>
      </c>
      <c r="E11" s="13"/>
      <c r="F11" s="7"/>
    </row>
    <row r="12" spans="1:6" ht="24.75" customHeight="1" x14ac:dyDescent="0.3">
      <c r="A12" s="6">
        <v>11</v>
      </c>
      <c r="B12" s="14" t="s">
        <v>248</v>
      </c>
      <c r="C12" s="11" t="s">
        <v>28</v>
      </c>
      <c r="D12" s="7" t="s">
        <v>29</v>
      </c>
      <c r="E12" s="13"/>
      <c r="F12" s="7"/>
    </row>
    <row r="13" spans="1:6" ht="24.75" customHeight="1" x14ac:dyDescent="0.3">
      <c r="A13" s="6">
        <v>12</v>
      </c>
      <c r="B13" s="14" t="s">
        <v>249</v>
      </c>
      <c r="C13" s="11" t="s">
        <v>31</v>
      </c>
      <c r="D13" s="7" t="s">
        <v>30</v>
      </c>
      <c r="E13" s="13"/>
      <c r="F13" s="7"/>
    </row>
    <row r="14" spans="1:6" ht="24.75" customHeight="1" x14ac:dyDescent="0.3">
      <c r="A14" s="7">
        <v>13</v>
      </c>
      <c r="B14" s="14" t="s">
        <v>250</v>
      </c>
      <c r="C14" s="11" t="s">
        <v>32</v>
      </c>
      <c r="D14" s="7" t="s">
        <v>33</v>
      </c>
      <c r="E14" s="13"/>
      <c r="F14" s="7"/>
    </row>
    <row r="15" spans="1:6" ht="24.75" customHeight="1" x14ac:dyDescent="0.3">
      <c r="A15" s="6">
        <v>14</v>
      </c>
      <c r="B15" s="14" t="s">
        <v>305</v>
      </c>
      <c r="C15" s="11" t="s">
        <v>122</v>
      </c>
      <c r="D15" s="7" t="s">
        <v>121</v>
      </c>
      <c r="E15" s="13"/>
      <c r="F15" s="7"/>
    </row>
    <row r="16" spans="1:6" ht="24.75" customHeight="1" x14ac:dyDescent="0.3">
      <c r="A16" s="7">
        <v>15</v>
      </c>
      <c r="B16" s="14" t="s">
        <v>306</v>
      </c>
      <c r="C16" s="16">
        <v>545</v>
      </c>
      <c r="D16" s="7" t="s">
        <v>123</v>
      </c>
      <c r="E16" s="13"/>
      <c r="F16" s="7"/>
    </row>
    <row r="17" spans="1:6" ht="27" x14ac:dyDescent="0.3">
      <c r="A17" s="6">
        <v>16</v>
      </c>
      <c r="B17" s="14" t="s">
        <v>307</v>
      </c>
      <c r="C17" s="16" t="s">
        <v>39</v>
      </c>
      <c r="D17" s="7" t="s">
        <v>124</v>
      </c>
      <c r="E17" s="13"/>
      <c r="F17" s="7"/>
    </row>
    <row r="18" spans="1:6" ht="24.75" customHeight="1" x14ac:dyDescent="0.3">
      <c r="A18" s="6">
        <v>17</v>
      </c>
      <c r="B18" s="14" t="s">
        <v>247</v>
      </c>
      <c r="C18" s="16">
        <v>326</v>
      </c>
      <c r="D18" s="7" t="s">
        <v>26</v>
      </c>
      <c r="E18" s="13"/>
      <c r="F18" s="7"/>
    </row>
    <row r="19" spans="1:6" x14ac:dyDescent="0.3">
      <c r="A19" s="7">
        <v>18</v>
      </c>
      <c r="B19" s="14" t="s">
        <v>308</v>
      </c>
      <c r="C19" s="16">
        <v>377</v>
      </c>
      <c r="D19" s="7" t="s">
        <v>125</v>
      </c>
      <c r="E19" s="13"/>
      <c r="F19" s="7"/>
    </row>
    <row r="20" spans="1:6" ht="24.75" customHeight="1" x14ac:dyDescent="0.3">
      <c r="A20" s="6">
        <v>19</v>
      </c>
      <c r="B20" s="14" t="s">
        <v>309</v>
      </c>
      <c r="C20" s="11" t="s">
        <v>126</v>
      </c>
      <c r="D20" s="7" t="s">
        <v>127</v>
      </c>
      <c r="E20" s="13"/>
      <c r="F20" s="7"/>
    </row>
    <row r="21" spans="1:6" ht="24.75" customHeight="1" x14ac:dyDescent="0.3">
      <c r="A21" s="6">
        <v>20</v>
      </c>
      <c r="B21" s="14" t="s">
        <v>310</v>
      </c>
      <c r="C21" s="11" t="s">
        <v>129</v>
      </c>
      <c r="D21" s="7" t="s">
        <v>128</v>
      </c>
      <c r="E21" s="13"/>
      <c r="F21" s="7"/>
    </row>
    <row r="22" spans="1:6" ht="24.75" customHeight="1" x14ac:dyDescent="0.3">
      <c r="A22" s="7">
        <v>21</v>
      </c>
      <c r="B22" s="14" t="s">
        <v>311</v>
      </c>
      <c r="C22" s="11" t="s">
        <v>132</v>
      </c>
      <c r="D22" s="7" t="s">
        <v>133</v>
      </c>
      <c r="E22" s="13"/>
      <c r="F22" s="7"/>
    </row>
    <row r="23" spans="1:6" ht="24.75" customHeight="1" x14ac:dyDescent="0.3">
      <c r="A23" s="6">
        <v>22</v>
      </c>
      <c r="B23" s="14" t="s">
        <v>312</v>
      </c>
      <c r="C23" s="11" t="s">
        <v>131</v>
      </c>
      <c r="D23" s="7" t="s">
        <v>130</v>
      </c>
      <c r="E23" s="13"/>
      <c r="F23" s="7"/>
    </row>
    <row r="24" spans="1:6" x14ac:dyDescent="0.3">
      <c r="A24" s="32" t="s">
        <v>352</v>
      </c>
      <c r="B24" s="32"/>
      <c r="C24" s="32"/>
      <c r="D24" s="32"/>
      <c r="E24" s="13">
        <f>SUM(E4:E23)</f>
        <v>0</v>
      </c>
      <c r="F24" s="1"/>
    </row>
  </sheetData>
  <mergeCells count="2">
    <mergeCell ref="A1:F1"/>
    <mergeCell ref="A24:D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workbookViewId="0">
      <selection activeCell="F4" sqref="F4:F13"/>
    </sheetView>
  </sheetViews>
  <sheetFormatPr defaultColWidth="8.88671875" defaultRowHeight="14.4" x14ac:dyDescent="0.3"/>
  <cols>
    <col min="1" max="1" width="6.33203125" customWidth="1"/>
    <col min="2" max="2" width="21.44140625" customWidth="1"/>
    <col min="3" max="3" width="24" bestFit="1" customWidth="1"/>
    <col min="4" max="4" width="31.33203125" customWidth="1"/>
    <col min="5" max="5" width="13.6640625" customWidth="1"/>
    <col min="6" max="6" width="14" customWidth="1"/>
    <col min="7" max="7" width="14.6640625" customWidth="1"/>
  </cols>
  <sheetData>
    <row r="1" spans="1:7" x14ac:dyDescent="0.3">
      <c r="A1" s="23" t="s">
        <v>134</v>
      </c>
      <c r="B1" s="24"/>
      <c r="C1" s="24"/>
      <c r="D1" s="24"/>
      <c r="E1" s="24"/>
      <c r="F1" s="24"/>
      <c r="G1" s="25"/>
    </row>
    <row r="2" spans="1:7" ht="15" thickBot="1" x14ac:dyDescent="0.35">
      <c r="A2" s="1"/>
      <c r="B2" s="1"/>
      <c r="C2" s="1"/>
      <c r="D2" s="1"/>
      <c r="E2" s="1"/>
      <c r="F2" s="1"/>
      <c r="G2" s="1" t="s">
        <v>356</v>
      </c>
    </row>
    <row r="3" spans="1:7" ht="35.25" customHeight="1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59</v>
      </c>
      <c r="F3" s="4" t="s">
        <v>350</v>
      </c>
      <c r="G3" s="5" t="s">
        <v>4</v>
      </c>
    </row>
    <row r="4" spans="1:7" ht="24.75" customHeight="1" x14ac:dyDescent="0.3">
      <c r="A4" s="6">
        <v>1</v>
      </c>
      <c r="B4" s="14" t="s">
        <v>313</v>
      </c>
      <c r="C4" s="6" t="s">
        <v>135</v>
      </c>
      <c r="D4" s="6" t="s">
        <v>136</v>
      </c>
      <c r="E4" s="12"/>
      <c r="F4" s="12"/>
      <c r="G4" s="6"/>
    </row>
    <row r="5" spans="1:7" ht="24.75" customHeight="1" x14ac:dyDescent="0.3">
      <c r="A5" s="7">
        <v>2</v>
      </c>
      <c r="B5" s="14" t="s">
        <v>314</v>
      </c>
      <c r="C5" s="7" t="s">
        <v>138</v>
      </c>
      <c r="D5" s="7" t="s">
        <v>137</v>
      </c>
      <c r="E5" s="13"/>
      <c r="F5" s="13"/>
      <c r="G5" s="7"/>
    </row>
    <row r="6" spans="1:7" ht="24.75" customHeight="1" x14ac:dyDescent="0.3">
      <c r="A6" s="6">
        <v>3</v>
      </c>
      <c r="B6" s="14" t="s">
        <v>315</v>
      </c>
      <c r="C6" s="7" t="s">
        <v>139</v>
      </c>
      <c r="D6" s="7" t="s">
        <v>140</v>
      </c>
      <c r="E6" s="13"/>
      <c r="F6" s="13"/>
      <c r="G6" s="7"/>
    </row>
    <row r="7" spans="1:7" ht="24.75" customHeight="1" x14ac:dyDescent="0.3">
      <c r="A7" s="7">
        <v>4</v>
      </c>
      <c r="B7" s="14" t="s">
        <v>316</v>
      </c>
      <c r="C7" s="8" t="s">
        <v>142</v>
      </c>
      <c r="D7" s="7" t="s">
        <v>141</v>
      </c>
      <c r="E7" s="7" t="s">
        <v>143</v>
      </c>
      <c r="F7" s="13"/>
      <c r="G7" s="7"/>
    </row>
    <row r="8" spans="1:7" ht="24.75" customHeight="1" x14ac:dyDescent="0.3">
      <c r="A8" s="6">
        <v>5</v>
      </c>
      <c r="B8" s="14" t="s">
        <v>317</v>
      </c>
      <c r="C8" s="7" t="s">
        <v>144</v>
      </c>
      <c r="D8" s="7" t="s">
        <v>145</v>
      </c>
      <c r="E8" s="7"/>
      <c r="F8" s="13"/>
      <c r="G8" s="7"/>
    </row>
    <row r="9" spans="1:7" x14ac:dyDescent="0.3">
      <c r="A9" s="7">
        <v>6</v>
      </c>
      <c r="B9" s="14" t="s">
        <v>256</v>
      </c>
      <c r="C9" s="7" t="s">
        <v>146</v>
      </c>
      <c r="D9" s="7" t="s">
        <v>41</v>
      </c>
      <c r="E9" s="7"/>
      <c r="F9" s="13"/>
      <c r="G9" s="7"/>
    </row>
    <row r="10" spans="1:7" x14ac:dyDescent="0.3">
      <c r="A10" s="6">
        <v>7</v>
      </c>
      <c r="B10" s="14" t="s">
        <v>256</v>
      </c>
      <c r="C10" s="7" t="s">
        <v>147</v>
      </c>
      <c r="D10" s="7" t="s">
        <v>41</v>
      </c>
      <c r="E10" s="7" t="s">
        <v>148</v>
      </c>
      <c r="F10" s="13"/>
      <c r="G10" s="7"/>
    </row>
    <row r="11" spans="1:7" ht="24.75" customHeight="1" x14ac:dyDescent="0.3">
      <c r="A11" s="7">
        <v>8</v>
      </c>
      <c r="B11" s="14" t="s">
        <v>318</v>
      </c>
      <c r="C11" s="7" t="s">
        <v>147</v>
      </c>
      <c r="D11" s="10" t="s">
        <v>150</v>
      </c>
      <c r="E11" s="7" t="s">
        <v>149</v>
      </c>
      <c r="F11" s="13"/>
      <c r="G11" s="7"/>
    </row>
    <row r="12" spans="1:7" ht="24.75" customHeight="1" x14ac:dyDescent="0.3">
      <c r="A12" s="6">
        <v>9</v>
      </c>
      <c r="B12" s="14" t="s">
        <v>319</v>
      </c>
      <c r="C12" s="7" t="s">
        <v>151</v>
      </c>
      <c r="D12" s="10" t="s">
        <v>152</v>
      </c>
      <c r="E12" s="7"/>
      <c r="F12" s="13"/>
      <c r="G12" s="7"/>
    </row>
    <row r="13" spans="1:7" ht="27" x14ac:dyDescent="0.3">
      <c r="A13" s="7">
        <v>10</v>
      </c>
      <c r="B13" s="14" t="s">
        <v>320</v>
      </c>
      <c r="C13" s="7" t="s">
        <v>154</v>
      </c>
      <c r="D13" s="10" t="s">
        <v>153</v>
      </c>
      <c r="E13" s="7"/>
      <c r="F13" s="13"/>
      <c r="G13" s="7"/>
    </row>
    <row r="14" spans="1:7" x14ac:dyDescent="0.3">
      <c r="A14" s="32" t="s">
        <v>352</v>
      </c>
      <c r="B14" s="32"/>
      <c r="C14" s="32"/>
      <c r="D14" s="32"/>
      <c r="E14" s="32"/>
      <c r="F14" s="13">
        <f>SUM(F4:F13)</f>
        <v>0</v>
      </c>
      <c r="G14" s="1"/>
    </row>
  </sheetData>
  <mergeCells count="2">
    <mergeCell ref="A1:G1"/>
    <mergeCell ref="A14:E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topLeftCell="B1" zoomScale="85" workbookViewId="0">
      <selection activeCell="F5" sqref="F5"/>
    </sheetView>
  </sheetViews>
  <sheetFormatPr defaultColWidth="8.88671875" defaultRowHeight="14.4" x14ac:dyDescent="0.3"/>
  <cols>
    <col min="1" max="1" width="6.33203125" customWidth="1"/>
    <col min="2" max="2" width="21.44140625" customWidth="1"/>
    <col min="3" max="3" width="24" bestFit="1" customWidth="1"/>
    <col min="4" max="4" width="36.6640625" customWidth="1"/>
    <col min="5" max="5" width="21.6640625" customWidth="1"/>
    <col min="6" max="6" width="16.88671875" customWidth="1"/>
    <col min="7" max="7" width="12.6640625" customWidth="1"/>
  </cols>
  <sheetData>
    <row r="1" spans="1:7" x14ac:dyDescent="0.3">
      <c r="A1" s="23" t="s">
        <v>155</v>
      </c>
      <c r="B1" s="24"/>
      <c r="C1" s="24"/>
      <c r="D1" s="24"/>
      <c r="E1" s="24"/>
      <c r="F1" s="24"/>
      <c r="G1" s="25"/>
    </row>
    <row r="2" spans="1:7" ht="15" thickBot="1" x14ac:dyDescent="0.35">
      <c r="A2" s="1"/>
      <c r="B2" s="1"/>
      <c r="C2" s="1"/>
      <c r="D2" s="1"/>
      <c r="E2" s="1"/>
      <c r="F2" s="1"/>
      <c r="G2" s="1" t="s">
        <v>357</v>
      </c>
    </row>
    <row r="3" spans="1:7" ht="53.4" thickBot="1" x14ac:dyDescent="0.35">
      <c r="A3" s="2" t="s">
        <v>0</v>
      </c>
      <c r="B3" s="3" t="s">
        <v>1</v>
      </c>
      <c r="C3" s="3" t="s">
        <v>156</v>
      </c>
      <c r="D3" s="3" t="s">
        <v>3</v>
      </c>
      <c r="E3" s="3" t="s">
        <v>59</v>
      </c>
      <c r="F3" s="4" t="s">
        <v>350</v>
      </c>
      <c r="G3" s="5" t="s">
        <v>4</v>
      </c>
    </row>
    <row r="4" spans="1:7" ht="27" x14ac:dyDescent="0.3">
      <c r="A4" s="6">
        <v>1</v>
      </c>
      <c r="B4" s="14" t="s">
        <v>321</v>
      </c>
      <c r="C4" s="6" t="s">
        <v>157</v>
      </c>
      <c r="D4" s="6" t="s">
        <v>158</v>
      </c>
      <c r="E4" s="6"/>
      <c r="F4" s="12"/>
      <c r="G4" s="6"/>
    </row>
    <row r="5" spans="1:7" ht="24.75" customHeight="1" x14ac:dyDescent="0.3">
      <c r="A5" s="6">
        <v>2</v>
      </c>
      <c r="B5" s="14" t="s">
        <v>323</v>
      </c>
      <c r="C5" s="11" t="s">
        <v>161</v>
      </c>
      <c r="D5" s="7" t="s">
        <v>160</v>
      </c>
      <c r="E5" s="7"/>
      <c r="F5" s="13"/>
      <c r="G5" s="7"/>
    </row>
    <row r="6" spans="1:7" ht="24.75" customHeight="1" x14ac:dyDescent="0.3">
      <c r="A6" s="6">
        <v>3</v>
      </c>
      <c r="B6" s="14" t="s">
        <v>324</v>
      </c>
      <c r="C6" s="11" t="s">
        <v>163</v>
      </c>
      <c r="D6" s="7" t="s">
        <v>162</v>
      </c>
      <c r="E6" s="7"/>
      <c r="F6" s="13"/>
      <c r="G6" s="7"/>
    </row>
    <row r="7" spans="1:7" ht="24.75" customHeight="1" x14ac:dyDescent="0.3">
      <c r="A7" s="6">
        <v>4</v>
      </c>
      <c r="B7" s="14" t="s">
        <v>322</v>
      </c>
      <c r="C7" s="11" t="s">
        <v>165</v>
      </c>
      <c r="D7" s="7" t="s">
        <v>159</v>
      </c>
      <c r="E7" s="7"/>
      <c r="F7" s="13"/>
      <c r="G7" s="7"/>
    </row>
    <row r="8" spans="1:7" ht="27" x14ac:dyDescent="0.3">
      <c r="A8" s="7">
        <v>5</v>
      </c>
      <c r="B8" s="14" t="s">
        <v>326</v>
      </c>
      <c r="C8" s="11" t="s">
        <v>168</v>
      </c>
      <c r="D8" s="7" t="s">
        <v>167</v>
      </c>
      <c r="E8" s="7"/>
      <c r="F8" s="13"/>
      <c r="G8" s="7"/>
    </row>
    <row r="9" spans="1:7" ht="27" x14ac:dyDescent="0.3">
      <c r="A9" s="6">
        <v>6</v>
      </c>
      <c r="B9" s="14" t="s">
        <v>326</v>
      </c>
      <c r="C9" s="11" t="s">
        <v>169</v>
      </c>
      <c r="D9" s="7" t="s">
        <v>167</v>
      </c>
      <c r="E9" s="7"/>
      <c r="F9" s="13"/>
      <c r="G9" s="7"/>
    </row>
    <row r="10" spans="1:7" x14ac:dyDescent="0.3">
      <c r="A10" s="7">
        <v>7</v>
      </c>
      <c r="B10" s="14" t="s">
        <v>327</v>
      </c>
      <c r="C10" s="11" t="s">
        <v>171</v>
      </c>
      <c r="D10" s="7" t="s">
        <v>170</v>
      </c>
      <c r="E10" s="7"/>
      <c r="F10" s="13"/>
      <c r="G10" s="7"/>
    </row>
    <row r="11" spans="1:7" x14ac:dyDescent="0.3">
      <c r="A11" s="6">
        <v>8</v>
      </c>
      <c r="B11" s="14" t="s">
        <v>327</v>
      </c>
      <c r="C11" s="11" t="s">
        <v>172</v>
      </c>
      <c r="D11" s="7" t="s">
        <v>170</v>
      </c>
      <c r="E11" s="7"/>
      <c r="F11" s="13"/>
      <c r="G11" s="7"/>
    </row>
    <row r="12" spans="1:7" ht="27" x14ac:dyDescent="0.3">
      <c r="A12" s="7">
        <v>9</v>
      </c>
      <c r="B12" s="14" t="s">
        <v>328</v>
      </c>
      <c r="C12" s="11" t="s">
        <v>174</v>
      </c>
      <c r="D12" s="7" t="s">
        <v>173</v>
      </c>
      <c r="E12" s="7"/>
      <c r="F12" s="13"/>
      <c r="G12" s="7"/>
    </row>
    <row r="13" spans="1:7" ht="24.75" customHeight="1" x14ac:dyDescent="0.3">
      <c r="A13" s="6">
        <v>10</v>
      </c>
      <c r="B13" s="14" t="s">
        <v>329</v>
      </c>
      <c r="C13" s="11" t="s">
        <v>166</v>
      </c>
      <c r="D13" s="7" t="s">
        <v>175</v>
      </c>
      <c r="E13" s="7"/>
      <c r="F13" s="13"/>
      <c r="G13" s="7"/>
    </row>
    <row r="14" spans="1:7" ht="27" x14ac:dyDescent="0.3">
      <c r="A14" s="7">
        <v>11</v>
      </c>
      <c r="B14" s="14" t="s">
        <v>330</v>
      </c>
      <c r="C14" s="11" t="s">
        <v>177</v>
      </c>
      <c r="D14" s="7" t="s">
        <v>176</v>
      </c>
      <c r="E14" s="7"/>
      <c r="F14" s="13"/>
      <c r="G14" s="7"/>
    </row>
    <row r="15" spans="1:7" ht="27" x14ac:dyDescent="0.3">
      <c r="A15" s="7">
        <v>12</v>
      </c>
      <c r="B15" s="14" t="s">
        <v>331</v>
      </c>
      <c r="C15" s="11" t="s">
        <v>179</v>
      </c>
      <c r="D15" s="7" t="s">
        <v>178</v>
      </c>
      <c r="E15" s="7"/>
      <c r="F15" s="13"/>
      <c r="G15" s="7"/>
    </row>
    <row r="16" spans="1:7" ht="27" x14ac:dyDescent="0.3">
      <c r="A16" s="6">
        <v>13</v>
      </c>
      <c r="B16" s="14" t="s">
        <v>325</v>
      </c>
      <c r="C16" s="11" t="s">
        <v>180</v>
      </c>
      <c r="D16" s="7" t="s">
        <v>164</v>
      </c>
      <c r="E16" s="7"/>
      <c r="F16" s="13"/>
      <c r="G16" s="7"/>
    </row>
    <row r="17" spans="1:7" ht="24.75" customHeight="1" x14ac:dyDescent="0.3">
      <c r="A17" s="7">
        <v>14</v>
      </c>
      <c r="B17" s="14" t="s">
        <v>332</v>
      </c>
      <c r="C17" s="11" t="s">
        <v>182</v>
      </c>
      <c r="D17" s="7" t="s">
        <v>181</v>
      </c>
      <c r="E17" s="7"/>
      <c r="F17" s="13"/>
      <c r="G17" s="7"/>
    </row>
    <row r="18" spans="1:7" x14ac:dyDescent="0.3">
      <c r="A18" s="32" t="s">
        <v>352</v>
      </c>
      <c r="B18" s="32"/>
      <c r="C18" s="32"/>
      <c r="D18" s="32"/>
      <c r="E18" s="32"/>
      <c r="F18" s="13">
        <f>SUM(F4:F17)</f>
        <v>0</v>
      </c>
      <c r="G18" s="1"/>
    </row>
  </sheetData>
  <mergeCells count="2">
    <mergeCell ref="A1:G1"/>
    <mergeCell ref="A18:E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1"/>
  <sheetViews>
    <sheetView zoomScale="75" workbookViewId="0">
      <selection activeCell="E4" sqref="E4"/>
    </sheetView>
  </sheetViews>
  <sheetFormatPr defaultColWidth="8.88671875" defaultRowHeight="14.4" x14ac:dyDescent="0.3"/>
  <cols>
    <col min="1" max="1" width="6.33203125" customWidth="1"/>
    <col min="2" max="2" width="30.88671875" customWidth="1"/>
    <col min="3" max="3" width="24" bestFit="1" customWidth="1"/>
    <col min="4" max="4" width="43.88671875" customWidth="1"/>
    <col min="5" max="5" width="16.88671875" style="21" customWidth="1"/>
    <col min="6" max="6" width="20.6640625" customWidth="1"/>
  </cols>
  <sheetData>
    <row r="1" spans="1:6" x14ac:dyDescent="0.3">
      <c r="A1" s="23" t="s">
        <v>351</v>
      </c>
      <c r="B1" s="24"/>
      <c r="C1" s="24"/>
      <c r="D1" s="24"/>
      <c r="E1" s="24"/>
      <c r="F1" s="25"/>
    </row>
    <row r="2" spans="1:6" ht="15" thickBot="1" x14ac:dyDescent="0.35">
      <c r="A2" s="1"/>
      <c r="B2" s="1"/>
      <c r="C2" s="1"/>
      <c r="D2" s="1"/>
      <c r="E2" s="18"/>
      <c r="F2" s="1" t="s">
        <v>358</v>
      </c>
    </row>
    <row r="3" spans="1:6" ht="35.25" customHeight="1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19" t="s">
        <v>350</v>
      </c>
      <c r="F3" s="5" t="s">
        <v>4</v>
      </c>
    </row>
    <row r="4" spans="1:6" ht="24.75" customHeight="1" x14ac:dyDescent="0.3">
      <c r="A4" s="7">
        <v>1</v>
      </c>
      <c r="B4" s="7" t="s">
        <v>334</v>
      </c>
      <c r="C4" s="7" t="s">
        <v>5</v>
      </c>
      <c r="D4" s="7" t="s">
        <v>7</v>
      </c>
      <c r="E4" s="20"/>
      <c r="F4" s="7" t="s">
        <v>6</v>
      </c>
    </row>
    <row r="5" spans="1:6" ht="24.75" customHeight="1" x14ac:dyDescent="0.3">
      <c r="A5" s="6">
        <v>2</v>
      </c>
      <c r="B5" s="7" t="s">
        <v>243</v>
      </c>
      <c r="C5" s="7" t="s">
        <v>8</v>
      </c>
      <c r="D5" s="7" t="s">
        <v>9</v>
      </c>
      <c r="E5" s="20"/>
      <c r="F5" s="7"/>
    </row>
    <row r="6" spans="1:6" ht="24.75" customHeight="1" x14ac:dyDescent="0.3">
      <c r="A6" s="6">
        <v>3</v>
      </c>
      <c r="B6" s="7" t="s">
        <v>243</v>
      </c>
      <c r="C6" s="8">
        <v>7138</v>
      </c>
      <c r="D6" s="7" t="s">
        <v>9</v>
      </c>
      <c r="E6" s="20"/>
      <c r="F6" s="7"/>
    </row>
    <row r="7" spans="1:6" ht="24.75" customHeight="1" x14ac:dyDescent="0.3">
      <c r="A7" s="6">
        <v>6</v>
      </c>
      <c r="B7" s="7" t="s">
        <v>349</v>
      </c>
      <c r="C7" s="7" t="s">
        <v>12</v>
      </c>
      <c r="D7" s="7" t="s">
        <v>11</v>
      </c>
      <c r="E7" s="20"/>
      <c r="F7" s="7"/>
    </row>
    <row r="8" spans="1:6" ht="24.75" customHeight="1" x14ac:dyDescent="0.3">
      <c r="A8" s="7">
        <v>7</v>
      </c>
      <c r="B8" s="9" t="s">
        <v>348</v>
      </c>
      <c r="C8" s="7" t="s">
        <v>13</v>
      </c>
      <c r="D8" s="10" t="s">
        <v>14</v>
      </c>
      <c r="E8" s="20"/>
      <c r="F8" s="7"/>
    </row>
    <row r="9" spans="1:6" ht="24.75" customHeight="1" x14ac:dyDescent="0.3">
      <c r="A9" s="6">
        <v>8</v>
      </c>
      <c r="B9" s="7" t="s">
        <v>347</v>
      </c>
      <c r="C9" s="11" t="s">
        <v>18</v>
      </c>
      <c r="D9" s="7" t="s">
        <v>19</v>
      </c>
      <c r="E9" s="20"/>
      <c r="F9" s="7"/>
    </row>
    <row r="10" spans="1:6" ht="24.75" customHeight="1" x14ac:dyDescent="0.3">
      <c r="A10" s="6">
        <v>9</v>
      </c>
      <c r="B10" s="7" t="s">
        <v>346</v>
      </c>
      <c r="C10" s="11" t="s">
        <v>21</v>
      </c>
      <c r="D10" s="7" t="s">
        <v>20</v>
      </c>
      <c r="E10" s="20"/>
      <c r="F10" s="7"/>
    </row>
    <row r="11" spans="1:6" ht="24.75" customHeight="1" x14ac:dyDescent="0.3">
      <c r="A11" s="7">
        <v>10</v>
      </c>
      <c r="B11" s="7" t="s">
        <v>246</v>
      </c>
      <c r="C11" s="11" t="s">
        <v>22</v>
      </c>
      <c r="D11" s="7" t="s">
        <v>23</v>
      </c>
      <c r="E11" s="20"/>
      <c r="F11" s="7"/>
    </row>
    <row r="12" spans="1:6" ht="24.75" customHeight="1" x14ac:dyDescent="0.3">
      <c r="A12" s="6">
        <v>11</v>
      </c>
      <c r="B12" s="7" t="s">
        <v>337</v>
      </c>
      <c r="C12" s="11" t="s">
        <v>25</v>
      </c>
      <c r="D12" s="7" t="s">
        <v>24</v>
      </c>
      <c r="E12" s="20"/>
      <c r="F12" s="7"/>
    </row>
    <row r="13" spans="1:6" ht="24.75" customHeight="1" x14ac:dyDescent="0.3">
      <c r="A13" s="7">
        <v>13</v>
      </c>
      <c r="B13" s="7" t="s">
        <v>344</v>
      </c>
      <c r="C13" s="11" t="s">
        <v>27</v>
      </c>
      <c r="D13" s="7" t="s">
        <v>26</v>
      </c>
      <c r="E13" s="20"/>
      <c r="F13" s="7"/>
    </row>
    <row r="14" spans="1:6" ht="24.75" customHeight="1" x14ac:dyDescent="0.3">
      <c r="A14" s="6">
        <v>14</v>
      </c>
      <c r="B14" s="7" t="s">
        <v>345</v>
      </c>
      <c r="C14" s="11" t="s">
        <v>28</v>
      </c>
      <c r="D14" s="7" t="s">
        <v>29</v>
      </c>
      <c r="E14" s="20"/>
      <c r="F14" s="7"/>
    </row>
    <row r="15" spans="1:6" ht="24.75" customHeight="1" x14ac:dyDescent="0.3">
      <c r="A15" s="6">
        <v>15</v>
      </c>
      <c r="B15" s="7" t="s">
        <v>336</v>
      </c>
      <c r="C15" s="11" t="s">
        <v>31</v>
      </c>
      <c r="D15" s="7" t="s">
        <v>30</v>
      </c>
      <c r="E15" s="20"/>
      <c r="F15" s="7"/>
    </row>
    <row r="16" spans="1:6" ht="24.75" customHeight="1" x14ac:dyDescent="0.3">
      <c r="A16" s="7">
        <v>16</v>
      </c>
      <c r="B16" s="7" t="s">
        <v>250</v>
      </c>
      <c r="C16" s="11" t="s">
        <v>32</v>
      </c>
      <c r="D16" s="7" t="s">
        <v>33</v>
      </c>
      <c r="E16" s="20"/>
      <c r="F16" s="7"/>
    </row>
    <row r="17" spans="1:6" ht="24.75" customHeight="1" x14ac:dyDescent="0.3">
      <c r="A17" s="6">
        <v>17</v>
      </c>
      <c r="B17" s="7" t="s">
        <v>335</v>
      </c>
      <c r="C17" s="11" t="s">
        <v>35</v>
      </c>
      <c r="D17" s="7" t="s">
        <v>34</v>
      </c>
      <c r="E17" s="20"/>
      <c r="F17" s="7"/>
    </row>
    <row r="18" spans="1:6" ht="24.75" customHeight="1" x14ac:dyDescent="0.3">
      <c r="A18" s="6">
        <v>18</v>
      </c>
      <c r="B18" s="7" t="s">
        <v>251</v>
      </c>
      <c r="C18" s="11" t="s">
        <v>36</v>
      </c>
      <c r="D18" s="7" t="s">
        <v>37</v>
      </c>
      <c r="E18" s="20"/>
      <c r="F18" s="7"/>
    </row>
    <row r="19" spans="1:6" ht="24.75" customHeight="1" x14ac:dyDescent="0.3">
      <c r="A19" s="7">
        <v>19</v>
      </c>
      <c r="B19" s="7" t="s">
        <v>251</v>
      </c>
      <c r="C19" s="11" t="s">
        <v>39</v>
      </c>
      <c r="D19" s="7" t="s">
        <v>38</v>
      </c>
      <c r="E19" s="20"/>
      <c r="F19" s="7"/>
    </row>
    <row r="20" spans="1:6" ht="24.75" customHeight="1" x14ac:dyDescent="0.3">
      <c r="A20" s="6">
        <v>20</v>
      </c>
      <c r="B20" s="7" t="s">
        <v>339</v>
      </c>
      <c r="C20" s="11" t="s">
        <v>40</v>
      </c>
      <c r="D20" s="7" t="s">
        <v>41</v>
      </c>
      <c r="E20" s="20"/>
      <c r="F20" s="7"/>
    </row>
    <row r="21" spans="1:6" ht="24.75" customHeight="1" x14ac:dyDescent="0.3">
      <c r="A21" s="7">
        <v>21</v>
      </c>
      <c r="B21" s="7" t="s">
        <v>252</v>
      </c>
      <c r="C21" s="11" t="s">
        <v>42</v>
      </c>
      <c r="D21" s="7" t="s">
        <v>43</v>
      </c>
      <c r="E21" s="20"/>
      <c r="F21" s="7"/>
    </row>
    <row r="22" spans="1:6" ht="24.75" customHeight="1" x14ac:dyDescent="0.3">
      <c r="A22" s="6">
        <v>22</v>
      </c>
      <c r="B22" s="7" t="s">
        <v>339</v>
      </c>
      <c r="C22" s="11" t="s">
        <v>44</v>
      </c>
      <c r="D22" s="7" t="s">
        <v>41</v>
      </c>
      <c r="E22" s="20"/>
      <c r="F22" s="7"/>
    </row>
    <row r="23" spans="1:6" ht="24.75" customHeight="1" x14ac:dyDescent="0.3">
      <c r="A23" s="6">
        <v>23</v>
      </c>
      <c r="B23" s="7" t="s">
        <v>343</v>
      </c>
      <c r="C23" s="11" t="s">
        <v>45</v>
      </c>
      <c r="D23" s="7" t="s">
        <v>46</v>
      </c>
      <c r="E23" s="20"/>
      <c r="F23" s="7"/>
    </row>
    <row r="24" spans="1:6" ht="24.75" customHeight="1" x14ac:dyDescent="0.3">
      <c r="A24" s="7">
        <v>24</v>
      </c>
      <c r="B24" s="7" t="s">
        <v>253</v>
      </c>
      <c r="C24" s="11" t="s">
        <v>48</v>
      </c>
      <c r="D24" s="7" t="s">
        <v>47</v>
      </c>
      <c r="E24" s="20"/>
      <c r="F24" s="7"/>
    </row>
    <row r="25" spans="1:6" ht="24.75" customHeight="1" x14ac:dyDescent="0.3">
      <c r="A25" s="6">
        <v>25</v>
      </c>
      <c r="B25" s="7" t="s">
        <v>342</v>
      </c>
      <c r="C25" s="11" t="s">
        <v>49</v>
      </c>
      <c r="D25" s="7" t="s">
        <v>50</v>
      </c>
      <c r="E25" s="20"/>
      <c r="F25" s="7"/>
    </row>
    <row r="26" spans="1:6" ht="24.75" customHeight="1" x14ac:dyDescent="0.3">
      <c r="A26" s="6">
        <v>26</v>
      </c>
      <c r="B26" s="7" t="s">
        <v>341</v>
      </c>
      <c r="C26" s="11" t="s">
        <v>52</v>
      </c>
      <c r="D26" s="7" t="s">
        <v>340</v>
      </c>
      <c r="E26" s="20"/>
      <c r="F26" s="7"/>
    </row>
    <row r="27" spans="1:6" ht="24.75" customHeight="1" x14ac:dyDescent="0.3">
      <c r="A27" s="7">
        <v>27</v>
      </c>
      <c r="B27" s="7" t="s">
        <v>339</v>
      </c>
      <c r="C27" s="11" t="s">
        <v>53</v>
      </c>
      <c r="D27" s="7" t="s">
        <v>41</v>
      </c>
      <c r="E27" s="20"/>
      <c r="F27" s="7"/>
    </row>
    <row r="28" spans="1:6" ht="24.75" customHeight="1" x14ac:dyDescent="0.3">
      <c r="A28" s="6">
        <v>28</v>
      </c>
      <c r="B28" s="7" t="s">
        <v>338</v>
      </c>
      <c r="C28" s="11" t="s">
        <v>55</v>
      </c>
      <c r="D28" s="7" t="s">
        <v>54</v>
      </c>
      <c r="E28" s="20"/>
      <c r="F28" s="7"/>
    </row>
    <row r="29" spans="1:6" ht="24.75" customHeight="1" x14ac:dyDescent="0.3">
      <c r="A29" s="6">
        <v>29</v>
      </c>
      <c r="B29" s="7" t="s">
        <v>258</v>
      </c>
      <c r="C29" s="11" t="s">
        <v>56</v>
      </c>
      <c r="D29" s="7" t="s">
        <v>57</v>
      </c>
      <c r="E29" s="20"/>
      <c r="F29" s="7"/>
    </row>
    <row r="30" spans="1:6" ht="24.75" customHeight="1" x14ac:dyDescent="0.3">
      <c r="A30" s="6">
        <v>30</v>
      </c>
      <c r="B30" s="7" t="s">
        <v>258</v>
      </c>
      <c r="C30" s="11" t="s">
        <v>58</v>
      </c>
      <c r="D30" s="7" t="s">
        <v>57</v>
      </c>
      <c r="E30" s="20"/>
      <c r="F30" s="7"/>
    </row>
    <row r="31" spans="1:6" x14ac:dyDescent="0.3">
      <c r="A31" s="32" t="s">
        <v>352</v>
      </c>
      <c r="B31" s="32"/>
      <c r="C31" s="32"/>
      <c r="D31" s="32"/>
      <c r="E31" s="20">
        <f>SUM(E4:E30)</f>
        <v>0</v>
      </c>
      <c r="F31" s="1"/>
    </row>
  </sheetData>
  <mergeCells count="2">
    <mergeCell ref="A1:F1"/>
    <mergeCell ref="A31:D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UK-25</vt:lpstr>
      <vt:lpstr>MPT-6</vt:lpstr>
      <vt:lpstr>DGKu</vt:lpstr>
      <vt:lpstr>KDE-163</vt:lpstr>
      <vt:lpstr>ČZ-240</vt:lpstr>
      <vt:lpstr>Kiti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Stankevič</dc:creator>
  <cp:lastModifiedBy>Justas Mulevičius</cp:lastModifiedBy>
  <dcterms:created xsi:type="dcterms:W3CDTF">2019-01-04T06:46:48Z</dcterms:created>
  <dcterms:modified xsi:type="dcterms:W3CDTF">2020-10-12T06:50:04Z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cb905c-755b-4fd4-bd20-0d682d4f1d27_Enabled">
    <vt:lpwstr>true</vt:lpwstr>
  </property>
  <property fmtid="{D5CDD505-2E9C-101B-9397-08002B2CF9AE}" pid="3" name="MSIP_Label_cfcb905c-755b-4fd4-bd20-0d682d4f1d27_SetDate">
    <vt:lpwstr>2020-10-01T13:23:44Z</vt:lpwstr>
  </property>
  <property fmtid="{D5CDD505-2E9C-101B-9397-08002B2CF9AE}" pid="4" name="MSIP_Label_cfcb905c-755b-4fd4-bd20-0d682d4f1d27_Method">
    <vt:lpwstr>Standard</vt:lpwstr>
  </property>
  <property fmtid="{D5CDD505-2E9C-101B-9397-08002B2CF9AE}" pid="5" name="MSIP_Label_cfcb905c-755b-4fd4-bd20-0d682d4f1d27_Name">
    <vt:lpwstr>Internal</vt:lpwstr>
  </property>
  <property fmtid="{D5CDD505-2E9C-101B-9397-08002B2CF9AE}" pid="6" name="MSIP_Label_cfcb905c-755b-4fd4-bd20-0d682d4f1d27_SiteId">
    <vt:lpwstr>d91d5b65-9d38-4908-9bd1-ebc28a01cade</vt:lpwstr>
  </property>
  <property fmtid="{D5CDD505-2E9C-101B-9397-08002B2CF9AE}" pid="7" name="MSIP_Label_cfcb905c-755b-4fd4-bd20-0d682d4f1d27_ActionId">
    <vt:lpwstr>75f547fa-fd96-4d3e-aa45-d7bd7473e119</vt:lpwstr>
  </property>
  <property fmtid="{D5CDD505-2E9C-101B-9397-08002B2CF9AE}" pid="8" name="MSIP_Label_cfcb905c-755b-4fd4-bd20-0d682d4f1d27_ContentBits">
    <vt:lpwstr>0</vt:lpwstr>
  </property>
</Properties>
</file>