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lglt-my.sharepoint.com/personal/justas_mulevicius_gtc_lt/Documents/Desktop/Pirkimai/2021/02/Akustinės sienos (blokelių) įrengimo darbai/"/>
    </mc:Choice>
  </mc:AlternateContent>
  <xr:revisionPtr revIDLastSave="24" documentId="11_BE566534E2B7D97B8D00849F3CA2DC4EF7D4AF86" xr6:coauthVersionLast="45" xr6:coauthVersionMax="46" xr10:uidLastSave="{CEC31626-9E76-498B-83E8-DBD97AD38C71}"/>
  <bookViews>
    <workbookView xWindow="-108" yWindow="-108" windowWidth="23256" windowHeight="12576" xr2:uid="{00000000-000D-0000-FFFF-FFFF00000000}"/>
  </bookViews>
  <sheets>
    <sheet name="KRETINGA" sheetId="1" r:id="rId1"/>
  </sheets>
  <definedNames>
    <definedName name="_Hlk43378356" localSheetId="0">KRETINGA!#REF!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enBc3bYZhMWDpaU/zxsWKqVarxg=="/>
    </ext>
  </extLst>
</workbook>
</file>

<file path=xl/calcChain.xml><?xml version="1.0" encoding="utf-8"?>
<calcChain xmlns="http://schemas.openxmlformats.org/spreadsheetml/2006/main">
  <c r="F45" i="1" l="1"/>
  <c r="F41" i="1"/>
  <c r="F37" i="1"/>
  <c r="F36" i="1"/>
  <c r="F32" i="1"/>
  <c r="F31" i="1"/>
  <c r="F27" i="1"/>
  <c r="F26" i="1"/>
  <c r="F21" i="1"/>
  <c r="F20" i="1"/>
  <c r="F16" i="1"/>
  <c r="F15" i="1"/>
  <c r="F14" i="1"/>
  <c r="F17" i="1" l="1"/>
  <c r="F46" i="1"/>
  <c r="F47" i="1" s="1"/>
  <c r="F22" i="1"/>
  <c r="F28" i="1"/>
  <c r="F42" i="1"/>
  <c r="F33" i="1"/>
  <c r="F38" i="1"/>
  <c r="F43" i="1" l="1"/>
</calcChain>
</file>

<file path=xl/sharedStrings.xml><?xml version="1.0" encoding="utf-8"?>
<sst xmlns="http://schemas.openxmlformats.org/spreadsheetml/2006/main" count="87" uniqueCount="69">
  <si>
    <t>PROJEKTAS "TRIUKŠMĄ SLOPINANČIŲ SIENELIŲ KRETINGOS GELEŽINKELIO STOTYJE STATYBOS PROJEKTAS"</t>
  </si>
  <si>
    <t>.</t>
  </si>
  <si>
    <t>DARBŲ KIEKIŲ ŽINIARAŠTIS</t>
  </si>
  <si>
    <t>Rangovas įrašo įmonės pavadinimą</t>
  </si>
  <si>
    <t>Eil. Nr.</t>
  </si>
  <si>
    <t>Darbų aprašymas</t>
  </si>
  <si>
    <t>Mato vienetas</t>
  </si>
  <si>
    <t>Kiekis</t>
  </si>
  <si>
    <t>Kaina, Eur be PVM</t>
  </si>
  <si>
    <t>Vieneto</t>
  </si>
  <si>
    <t>Viso kiekio</t>
  </si>
  <si>
    <t>vnt.</t>
  </si>
  <si>
    <t>2 SKYRIUS. KONSTRUKCIJŲ DALIS</t>
  </si>
  <si>
    <t>TRIUKŠMĄ SLOPINANČIŲ SIENELIŲ I STATYBOS ETAPAS</t>
  </si>
  <si>
    <t>1.       </t>
  </si>
  <si>
    <t>TRIUKŠMĄ SLOPINANČIOS SIENELĖS NR.3 ĮRENGIMAS</t>
  </si>
  <si>
    <t>1.4         </t>
  </si>
  <si>
    <t>Užpildymo elementai</t>
  </si>
  <si>
    <t>1.4.1</t>
  </si>
  <si>
    <t>Triukšmą slopinančios sienelės absorbuojančių panelių montavimas į metalinius statramsčius. Medžio drožlių ir cemento mišinio akustiniai elementai</t>
  </si>
  <si>
    <r>
      <rPr>
        <sz val="11"/>
        <color theme="1"/>
        <rFont val="Arial"/>
      </rPr>
      <t>m</t>
    </r>
    <r>
      <rPr>
        <vertAlign val="superscript"/>
        <sz val="11"/>
        <color theme="1"/>
        <rFont val="Arial"/>
      </rPr>
      <t>2</t>
    </r>
  </si>
  <si>
    <t>1.4.2</t>
  </si>
  <si>
    <t>Metalinių avarinių/ technologinių durų monta-vimas. Durų matmenys 1800x2190mm. Durys dviejų varčių su metaliniu laikančiu karkasu užpildytos ne prastesnių savybių nei pati siene-lė triukšmą absorbuojančiais elementais</t>
  </si>
  <si>
    <t>1.4.3</t>
  </si>
  <si>
    <t>Metalinių įvažiavimo vartų montavimas. Vartų matmenys 4260x2500mm. Vartai dviejų varčių su metaliniu laikančiu karkasu užpildyti ne prastesnių savybių nei pati sienelė triukšmą absorbuojančiais elementais</t>
  </si>
  <si>
    <t>Viso suma 2.1 Skyriuje:</t>
  </si>
  <si>
    <t>2.</t>
  </si>
  <si>
    <t>TRIUKŠMĄ SLOPINANČIOS SIENELĖS NR.4 ĮRENGIMAS</t>
  </si>
  <si>
    <t>2.4 </t>
  </si>
  <si>
    <t>2.4.1</t>
  </si>
  <si>
    <r>
      <rPr>
        <sz val="11"/>
        <color theme="1"/>
        <rFont val="Arial"/>
      </rPr>
      <t>m</t>
    </r>
    <r>
      <rPr>
        <vertAlign val="superscript"/>
        <sz val="11"/>
        <color theme="1"/>
        <rFont val="Arial"/>
      </rPr>
      <t>2</t>
    </r>
  </si>
  <si>
    <t>2.4.2</t>
  </si>
  <si>
    <t>Viso suma 2.2 Skyriuje:</t>
  </si>
  <si>
    <t>TRIUKŠMĄ SLOPINANČIŲ SIENELIŲ II STATYBOS ETAPAS</t>
  </si>
  <si>
    <t>3.</t>
  </si>
  <si>
    <t>TRIUKŠMĄ SLOPINANČIOS SIENELĖS NR.1 ĮRENGIMAS</t>
  </si>
  <si>
    <t>3.4 </t>
  </si>
  <si>
    <t>3.4.1</t>
  </si>
  <si>
    <r>
      <rPr>
        <sz val="11"/>
        <color theme="1"/>
        <rFont val="Arial"/>
      </rPr>
      <t>m</t>
    </r>
    <r>
      <rPr>
        <vertAlign val="superscript"/>
        <sz val="11"/>
        <color theme="1"/>
        <rFont val="Arial"/>
      </rPr>
      <t>2</t>
    </r>
  </si>
  <si>
    <t>3.4.2</t>
  </si>
  <si>
    <t>Viso suma 2.3 Skyriuje:</t>
  </si>
  <si>
    <t>4.  </t>
  </si>
  <si>
    <t>TRIUKŠMĄ SLOPINANČIOS SIENELĖS NR.2 ĮRENGIMAS</t>
  </si>
  <si>
    <t>4.4 </t>
  </si>
  <si>
    <t>4.4.1</t>
  </si>
  <si>
    <r>
      <rPr>
        <sz val="11"/>
        <color theme="1"/>
        <rFont val="Arial"/>
      </rPr>
      <t>m</t>
    </r>
    <r>
      <rPr>
        <vertAlign val="superscript"/>
        <sz val="11"/>
        <color theme="1"/>
        <rFont val="Arial"/>
      </rPr>
      <t>2</t>
    </r>
  </si>
  <si>
    <t>4.4.2</t>
  </si>
  <si>
    <t>Viso suma 2.4 Skyriuje:</t>
  </si>
  <si>
    <t>5.</t>
  </si>
  <si>
    <t>TRIUKŠMĄ SLOPINANČIOS SIENELĖS NR.5 ĮRENGIMAS</t>
  </si>
  <si>
    <t>5.4 </t>
  </si>
  <si>
    <t>5.4.1</t>
  </si>
  <si>
    <r>
      <rPr>
        <sz val="11"/>
        <color theme="1"/>
        <rFont val="Arial"/>
      </rPr>
      <t>m</t>
    </r>
    <r>
      <rPr>
        <vertAlign val="superscript"/>
        <sz val="11"/>
        <color theme="1"/>
        <rFont val="Arial"/>
      </rPr>
      <t>2</t>
    </r>
  </si>
  <si>
    <t>5.4.3</t>
  </si>
  <si>
    <t>Metalinių avarinių/ technologinių durų montavimas. Durų matmenys 1800x2190mm. Durys dviejų varčių su metaliniu laikančiu karkasu užpildytos ne prastesnių savybių nei pati sienelė triukšmą absorbuojančiais elementais</t>
  </si>
  <si>
    <t>Viso suma 2.5 Skyriuje:</t>
  </si>
  <si>
    <t>6. </t>
  </si>
  <si>
    <t>TRIUKŠMĄ SLOPINANČIOS SIENELĖS NR.6 ĮRENGIMAS</t>
  </si>
  <si>
    <t>6.4 </t>
  </si>
  <si>
    <t>6.4.1</t>
  </si>
  <si>
    <r>
      <rPr>
        <sz val="11"/>
        <color theme="1"/>
        <rFont val="Arial"/>
      </rPr>
      <t>m</t>
    </r>
    <r>
      <rPr>
        <vertAlign val="superscript"/>
        <sz val="11"/>
        <color theme="1"/>
        <rFont val="Arial"/>
      </rPr>
      <t>2</t>
    </r>
  </si>
  <si>
    <t>Viso suma 2.6 Skyriuje:</t>
  </si>
  <si>
    <t>Viso 2 Skyriuje:</t>
  </si>
  <si>
    <t>kompl.</t>
  </si>
  <si>
    <t>9 SKYRIUS. BAIGIAMIEJI DARBAI</t>
  </si>
  <si>
    <t>Geležinkelio transporto keliamo triukšmo lygio matavimai statybos užbaigimo metu</t>
  </si>
  <si>
    <t>Viso suma 9.1 Skyriuje:</t>
  </si>
  <si>
    <t>Viso 9 Skyriuje:</t>
  </si>
  <si>
    <t>Viso žiniaraščiuose 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</si>
</sst>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b/>
      <sz val="11"/>
      <color theme="1"/>
      <name val="Arial"/>
    </font>
    <font>
      <sz val="11"/>
      <name val="Arial"/>
    </font>
    <font>
      <i/>
      <sz val="11"/>
      <color rgb="FFA5A5A5"/>
      <name val="Arial"/>
    </font>
    <font>
      <vertAlign val="superscript"/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rgb="FFFFFF0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0" fillId="2" borderId="7" xfId="0" applyFont="1" applyFill="1" applyBorder="1" applyAlignment="1">
      <alignment horizontal="center" wrapText="1"/>
    </xf>
    <xf numFmtId="2" fontId="0" fillId="2" borderId="7" xfId="0" applyNumberFormat="1" applyFont="1" applyFill="1" applyBorder="1" applyAlignment="1">
      <alignment horizontal="center" wrapText="1"/>
    </xf>
    <xf numFmtId="4" fontId="0" fillId="2" borderId="8" xfId="0" applyNumberFormat="1" applyFont="1" applyFill="1" applyBorder="1" applyAlignment="1">
      <alignment wrapText="1"/>
    </xf>
    <xf numFmtId="0" fontId="0" fillId="0" borderId="9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center" wrapText="1"/>
    </xf>
    <xf numFmtId="4" fontId="0" fillId="0" borderId="8" xfId="0" applyNumberFormat="1" applyFont="1" applyBorder="1" applyAlignment="1">
      <alignment wrapText="1"/>
    </xf>
    <xf numFmtId="4" fontId="0" fillId="2" borderId="7" xfId="0" applyNumberFormat="1" applyFont="1" applyFill="1" applyBorder="1" applyAlignment="1">
      <alignment horizontal="center" wrapText="1"/>
    </xf>
    <xf numFmtId="2" fontId="0" fillId="2" borderId="8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right" vertical="center" wrapText="1"/>
    </xf>
    <xf numFmtId="2" fontId="1" fillId="4" borderId="21" xfId="0" applyNumberFormat="1" applyFont="1" applyFill="1" applyBorder="1" applyAlignment="1">
      <alignment horizontal="right" vertical="center" wrapText="1"/>
    </xf>
    <xf numFmtId="0" fontId="0" fillId="5" borderId="9" xfId="0" applyFont="1" applyFill="1" applyBorder="1" applyAlignment="1">
      <alignment horizontal="center" wrapText="1"/>
    </xf>
    <xf numFmtId="0" fontId="0" fillId="5" borderId="7" xfId="0" applyFont="1" applyFill="1" applyBorder="1" applyAlignment="1">
      <alignment wrapText="1"/>
    </xf>
    <xf numFmtId="0" fontId="0" fillId="5" borderId="7" xfId="0" applyFont="1" applyFill="1" applyBorder="1" applyAlignment="1">
      <alignment horizontal="center" vertical="center" wrapText="1"/>
    </xf>
    <xf numFmtId="2" fontId="0" fillId="5" borderId="7" xfId="0" applyNumberFormat="1" applyFont="1" applyFill="1" applyBorder="1" applyAlignment="1">
      <alignment horizontal="center" wrapText="1"/>
    </xf>
    <xf numFmtId="4" fontId="0" fillId="5" borderId="8" xfId="0" applyNumberFormat="1" applyFont="1" applyFill="1" applyBorder="1" applyAlignment="1">
      <alignment wrapText="1"/>
    </xf>
    <xf numFmtId="0" fontId="1" fillId="3" borderId="10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2" fillId="0" borderId="12" xfId="0" applyFont="1" applyBorder="1"/>
    <xf numFmtId="0" fontId="0" fillId="2" borderId="10" xfId="0" applyFont="1" applyFill="1" applyBorder="1" applyAlignment="1">
      <alignment horizontal="right" vertical="top" wrapText="1"/>
    </xf>
    <xf numFmtId="0" fontId="2" fillId="0" borderId="13" xfId="0" applyFont="1" applyBorder="1"/>
    <xf numFmtId="0" fontId="1" fillId="2" borderId="15" xfId="0" applyFont="1" applyFill="1" applyBorder="1" applyAlignment="1">
      <alignment horizontal="right" vertical="center" wrapText="1"/>
    </xf>
    <xf numFmtId="0" fontId="2" fillId="0" borderId="16" xfId="0" applyFont="1" applyBorder="1"/>
    <xf numFmtId="0" fontId="2" fillId="0" borderId="17" xfId="0" applyFont="1" applyBorder="1"/>
    <xf numFmtId="0" fontId="1" fillId="4" borderId="18" xfId="0" applyFont="1" applyFill="1" applyBorder="1" applyAlignment="1">
      <alignment horizontal="right" vertical="center"/>
    </xf>
    <xf numFmtId="0" fontId="2" fillId="0" borderId="19" xfId="0" applyFont="1" applyBorder="1"/>
    <xf numFmtId="0" fontId="2" fillId="0" borderId="20" xfId="0" applyFont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2" fillId="0" borderId="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/>
  </cellXfs>
  <cellStyles count="1">
    <cellStyle name="Normal" xfId="0" builtinId="0"/>
  </cellStyles>
  <dxfs count="1"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7"/>
  <sheetViews>
    <sheetView tabSelected="1" workbookViewId="0">
      <pane ySplit="9" topLeftCell="A10" activePane="bottomLeft" state="frozen"/>
      <selection pane="bottomLeft" activeCell="E14" sqref="E14"/>
    </sheetView>
  </sheetViews>
  <sheetFormatPr defaultColWidth="12.59765625" defaultRowHeight="13.8" x14ac:dyDescent="0.25"/>
  <cols>
    <col min="1" max="1" width="6.19921875" customWidth="1"/>
    <col min="2" max="2" width="57.09765625" customWidth="1"/>
    <col min="3" max="6" width="13" customWidth="1"/>
    <col min="7" max="26" width="8" customWidth="1"/>
  </cols>
  <sheetData>
    <row r="1" spans="1:26" x14ac:dyDescent="0.25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2"/>
      <c r="F3" s="1"/>
      <c r="G3" s="3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63" t="s">
        <v>2</v>
      </c>
      <c r="B4" s="64"/>
      <c r="C4" s="64"/>
      <c r="D4" s="64"/>
      <c r="E4" s="64"/>
      <c r="F4" s="6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4"/>
      <c r="B5" s="5"/>
      <c r="C5" s="6"/>
      <c r="D5" s="6"/>
      <c r="E5" s="7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2"/>
      <c r="F6" s="8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5" t="s">
        <v>4</v>
      </c>
      <c r="B7" s="67" t="s">
        <v>5</v>
      </c>
      <c r="C7" s="67" t="s">
        <v>6</v>
      </c>
      <c r="D7" s="67" t="s">
        <v>7</v>
      </c>
      <c r="E7" s="69" t="s">
        <v>8</v>
      </c>
      <c r="F7" s="7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6"/>
      <c r="B8" s="68"/>
      <c r="C8" s="68"/>
      <c r="D8" s="68"/>
      <c r="E8" s="9" t="s">
        <v>9</v>
      </c>
      <c r="F8" s="10" t="s">
        <v>10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25">
      <c r="A9" s="11">
        <v>1</v>
      </c>
      <c r="B9" s="12">
        <v>2</v>
      </c>
      <c r="C9" s="13">
        <v>3</v>
      </c>
      <c r="D9" s="13">
        <v>4</v>
      </c>
      <c r="E9" s="14">
        <v>5</v>
      </c>
      <c r="F9" s="15">
        <v>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47" t="s">
        <v>12</v>
      </c>
      <c r="B10" s="48"/>
      <c r="C10" s="48"/>
      <c r="D10" s="48"/>
      <c r="E10" s="48"/>
      <c r="F10" s="4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0" t="s">
        <v>13</v>
      </c>
      <c r="B11" s="48"/>
      <c r="C11" s="48"/>
      <c r="D11" s="48"/>
      <c r="E11" s="48"/>
      <c r="F11" s="4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3" t="s">
        <v>14</v>
      </c>
      <c r="B12" s="61" t="s">
        <v>15</v>
      </c>
      <c r="C12" s="48"/>
      <c r="D12" s="48"/>
      <c r="E12" s="48"/>
      <c r="F12" s="4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6" x14ac:dyDescent="0.25">
      <c r="A13" s="24" t="s">
        <v>16</v>
      </c>
      <c r="B13" s="25" t="s">
        <v>17</v>
      </c>
      <c r="C13" s="26"/>
      <c r="D13" s="32"/>
      <c r="E13" s="27"/>
      <c r="F13" s="2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1.4" x14ac:dyDescent="0.25">
      <c r="A14" s="29" t="s">
        <v>18</v>
      </c>
      <c r="B14" s="21" t="s">
        <v>19</v>
      </c>
      <c r="C14" s="17" t="s">
        <v>20</v>
      </c>
      <c r="D14" s="17">
        <v>3218</v>
      </c>
      <c r="E14" s="30"/>
      <c r="F14" s="31">
        <f t="shared" ref="F14:F16" si="0">ROUND((D14*E14),2)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5.2" x14ac:dyDescent="0.25">
      <c r="A15" s="29" t="s">
        <v>21</v>
      </c>
      <c r="B15" s="21" t="s">
        <v>22</v>
      </c>
      <c r="C15" s="17" t="s">
        <v>11</v>
      </c>
      <c r="D15" s="17">
        <v>2</v>
      </c>
      <c r="E15" s="30"/>
      <c r="F15" s="31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5.2" x14ac:dyDescent="0.25">
      <c r="A16" s="29" t="s">
        <v>23</v>
      </c>
      <c r="B16" s="21" t="s">
        <v>24</v>
      </c>
      <c r="C16" s="17" t="s">
        <v>11</v>
      </c>
      <c r="D16" s="17">
        <v>1</v>
      </c>
      <c r="E16" s="30"/>
      <c r="F16" s="31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50" t="s">
        <v>25</v>
      </c>
      <c r="B17" s="48"/>
      <c r="C17" s="48"/>
      <c r="D17" s="48"/>
      <c r="E17" s="51"/>
      <c r="F17" s="33">
        <f>ROUND((SUM(F13:F16)),2)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23" t="s">
        <v>26</v>
      </c>
      <c r="B18" s="59" t="s">
        <v>27</v>
      </c>
      <c r="C18" s="48"/>
      <c r="D18" s="48"/>
      <c r="E18" s="48"/>
      <c r="F18" s="4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23" t="s">
        <v>28</v>
      </c>
      <c r="B19" s="34" t="s">
        <v>17</v>
      </c>
      <c r="C19" s="35"/>
      <c r="D19" s="38"/>
      <c r="E19" s="36"/>
      <c r="F19" s="3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1.4" x14ac:dyDescent="0.25">
      <c r="A20" s="29" t="s">
        <v>29</v>
      </c>
      <c r="B20" s="21" t="s">
        <v>19</v>
      </c>
      <c r="C20" s="17" t="s">
        <v>30</v>
      </c>
      <c r="D20" s="17">
        <v>935</v>
      </c>
      <c r="E20" s="30"/>
      <c r="F20" s="31">
        <f t="shared" ref="F20:F21" si="1">ROUND((D20*E20),2)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5.2" x14ac:dyDescent="0.25">
      <c r="A21" s="29" t="s">
        <v>31</v>
      </c>
      <c r="B21" s="21" t="s">
        <v>22</v>
      </c>
      <c r="C21" s="17" t="s">
        <v>11</v>
      </c>
      <c r="D21" s="17">
        <v>1</v>
      </c>
      <c r="E21" s="30"/>
      <c r="F21" s="31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0" t="s">
        <v>32</v>
      </c>
      <c r="B22" s="48"/>
      <c r="C22" s="48"/>
      <c r="D22" s="48"/>
      <c r="E22" s="51"/>
      <c r="F22" s="33">
        <f>ROUND((SUM(F19:F21)),2)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2" t="s">
        <v>33</v>
      </c>
      <c r="B23" s="48"/>
      <c r="C23" s="48"/>
      <c r="D23" s="48"/>
      <c r="E23" s="48"/>
      <c r="F23" s="4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23" t="s">
        <v>34</v>
      </c>
      <c r="B24" s="59" t="s">
        <v>35</v>
      </c>
      <c r="C24" s="48"/>
      <c r="D24" s="48"/>
      <c r="E24" s="48"/>
      <c r="F24" s="4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23" t="s">
        <v>36</v>
      </c>
      <c r="B25" s="34" t="s">
        <v>17</v>
      </c>
      <c r="C25" s="35"/>
      <c r="D25" s="38"/>
      <c r="E25" s="36"/>
      <c r="F25" s="3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1.4" x14ac:dyDescent="0.25">
      <c r="A26" s="42" t="s">
        <v>37</v>
      </c>
      <c r="B26" s="43" t="s">
        <v>19</v>
      </c>
      <c r="C26" s="44" t="s">
        <v>38</v>
      </c>
      <c r="D26" s="44">
        <v>1179</v>
      </c>
      <c r="E26" s="45"/>
      <c r="F26" s="46">
        <f t="shared" ref="F26:F27" si="2">ROUND((D26*E26),2)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5.2" x14ac:dyDescent="0.25">
      <c r="A27" s="29" t="s">
        <v>39</v>
      </c>
      <c r="B27" s="16" t="s">
        <v>22</v>
      </c>
      <c r="C27" s="17" t="s">
        <v>11</v>
      </c>
      <c r="D27" s="17">
        <v>1</v>
      </c>
      <c r="E27" s="30"/>
      <c r="F27" s="31">
        <f t="shared" si="2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50" t="s">
        <v>40</v>
      </c>
      <c r="B28" s="48"/>
      <c r="C28" s="48"/>
      <c r="D28" s="48"/>
      <c r="E28" s="51"/>
      <c r="F28" s="33">
        <f>ROUND((SUM(F25:F27)),2)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23" t="s">
        <v>41</v>
      </c>
      <c r="B29" s="59" t="s">
        <v>42</v>
      </c>
      <c r="C29" s="48"/>
      <c r="D29" s="48"/>
      <c r="E29" s="48"/>
      <c r="F29" s="4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23" t="s">
        <v>43</v>
      </c>
      <c r="B30" s="34" t="s">
        <v>17</v>
      </c>
      <c r="C30" s="35"/>
      <c r="D30" s="38"/>
      <c r="E30" s="36"/>
      <c r="F30" s="3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1.4" x14ac:dyDescent="0.25">
      <c r="A31" s="29" t="s">
        <v>44</v>
      </c>
      <c r="B31" s="21" t="s">
        <v>19</v>
      </c>
      <c r="C31" s="17" t="s">
        <v>45</v>
      </c>
      <c r="D31" s="17">
        <v>1324</v>
      </c>
      <c r="E31" s="30"/>
      <c r="F31" s="31">
        <f t="shared" ref="F31:F32" si="3">ROUND((D31*E31),2)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5.2" x14ac:dyDescent="0.25">
      <c r="A32" s="29" t="s">
        <v>46</v>
      </c>
      <c r="B32" s="21" t="s">
        <v>22</v>
      </c>
      <c r="C32" s="17" t="s">
        <v>11</v>
      </c>
      <c r="D32" s="17">
        <v>1</v>
      </c>
      <c r="E32" s="30"/>
      <c r="F32" s="31">
        <f t="shared" si="3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0" t="s">
        <v>47</v>
      </c>
      <c r="B33" s="48"/>
      <c r="C33" s="48"/>
      <c r="D33" s="48"/>
      <c r="E33" s="51"/>
      <c r="F33" s="33">
        <f>ROUND((SUM(F30:F32)),2)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23" t="s">
        <v>48</v>
      </c>
      <c r="B34" s="59" t="s">
        <v>49</v>
      </c>
      <c r="C34" s="48"/>
      <c r="D34" s="48"/>
      <c r="E34" s="48"/>
      <c r="F34" s="4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23" t="s">
        <v>50</v>
      </c>
      <c r="B35" s="34" t="s">
        <v>17</v>
      </c>
      <c r="C35" s="35"/>
      <c r="D35" s="38"/>
      <c r="E35" s="36"/>
      <c r="F35" s="3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1.4" x14ac:dyDescent="0.25">
      <c r="A36" s="29" t="s">
        <v>51</v>
      </c>
      <c r="B36" s="21" t="s">
        <v>19</v>
      </c>
      <c r="C36" s="17" t="s">
        <v>52</v>
      </c>
      <c r="D36" s="17">
        <v>1108</v>
      </c>
      <c r="E36" s="30"/>
      <c r="F36" s="31">
        <f t="shared" ref="F36:F37" si="4">ROUND((D36*E36),2)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5.2" x14ac:dyDescent="0.25">
      <c r="A37" s="29" t="s">
        <v>53</v>
      </c>
      <c r="B37" s="21" t="s">
        <v>54</v>
      </c>
      <c r="C37" s="17" t="s">
        <v>11</v>
      </c>
      <c r="D37" s="17">
        <v>1</v>
      </c>
      <c r="E37" s="19"/>
      <c r="F37" s="20">
        <f t="shared" si="4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50" t="s">
        <v>55</v>
      </c>
      <c r="B38" s="48"/>
      <c r="C38" s="48"/>
      <c r="D38" s="48"/>
      <c r="E38" s="51"/>
      <c r="F38" s="33">
        <f>ROUND((SUM(F35:F37)),2)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23" t="s">
        <v>56</v>
      </c>
      <c r="B39" s="59" t="s">
        <v>57</v>
      </c>
      <c r="C39" s="48"/>
      <c r="D39" s="48"/>
      <c r="E39" s="48"/>
      <c r="F39" s="4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23" t="s">
        <v>58</v>
      </c>
      <c r="B40" s="34" t="s">
        <v>17</v>
      </c>
      <c r="C40" s="35"/>
      <c r="D40" s="38"/>
      <c r="E40" s="36"/>
      <c r="F40" s="3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1.4" x14ac:dyDescent="0.25">
      <c r="A41" s="29" t="s">
        <v>59</v>
      </c>
      <c r="B41" s="21" t="s">
        <v>19</v>
      </c>
      <c r="C41" s="17" t="s">
        <v>60</v>
      </c>
      <c r="D41" s="17">
        <v>346</v>
      </c>
      <c r="E41" s="30"/>
      <c r="F41" s="31">
        <f t="shared" ref="F41" si="5">ROUND((D41*E41),2)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50" t="s">
        <v>61</v>
      </c>
      <c r="B42" s="48"/>
      <c r="C42" s="48"/>
      <c r="D42" s="48"/>
      <c r="E42" s="51"/>
      <c r="F42" s="33">
        <f>ROUND((SUM(F40:F41)),2)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8" t="s">
        <v>62</v>
      </c>
      <c r="B43" s="48"/>
      <c r="C43" s="48"/>
      <c r="D43" s="48"/>
      <c r="E43" s="51"/>
      <c r="F43" s="22">
        <f>ROUND((F17+F22+F28+F33+F38+F42),2)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47" t="s">
        <v>64</v>
      </c>
      <c r="B44" s="48"/>
      <c r="C44" s="48"/>
      <c r="D44" s="48"/>
      <c r="E44" s="48"/>
      <c r="F44" s="4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.6" x14ac:dyDescent="0.25">
      <c r="A45" s="39">
        <v>2</v>
      </c>
      <c r="B45" s="16" t="s">
        <v>65</v>
      </c>
      <c r="C45" s="19" t="s">
        <v>63</v>
      </c>
      <c r="D45" s="18">
        <v>1</v>
      </c>
      <c r="E45" s="19"/>
      <c r="F45" s="40">
        <f t="shared" ref="F45" si="6"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50" t="s">
        <v>66</v>
      </c>
      <c r="B46" s="48"/>
      <c r="C46" s="48"/>
      <c r="D46" s="48"/>
      <c r="E46" s="51"/>
      <c r="F46" s="33">
        <f>ROUND((SUM(F45:F45)),2)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52" t="s">
        <v>67</v>
      </c>
      <c r="B47" s="53"/>
      <c r="C47" s="53"/>
      <c r="D47" s="53"/>
      <c r="E47" s="54"/>
      <c r="F47" s="22">
        <f>ROUND((F46),2)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5" t="s">
        <v>68</v>
      </c>
      <c r="B48" s="56"/>
      <c r="C48" s="56"/>
      <c r="D48" s="56"/>
      <c r="E48" s="57"/>
      <c r="F48" s="4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</sheetData>
  <mergeCells count="26">
    <mergeCell ref="A4:F4"/>
    <mergeCell ref="A7:A8"/>
    <mergeCell ref="B7:B8"/>
    <mergeCell ref="C7:C8"/>
    <mergeCell ref="D7:D8"/>
    <mergeCell ref="E7:F7"/>
    <mergeCell ref="B34:F34"/>
    <mergeCell ref="A38:E38"/>
    <mergeCell ref="B39:F39"/>
    <mergeCell ref="A42:E42"/>
    <mergeCell ref="A10:F10"/>
    <mergeCell ref="A11:F11"/>
    <mergeCell ref="B12:F12"/>
    <mergeCell ref="A17:E17"/>
    <mergeCell ref="B18:F18"/>
    <mergeCell ref="A23:F23"/>
    <mergeCell ref="B24:F24"/>
    <mergeCell ref="A22:E22"/>
    <mergeCell ref="A28:E28"/>
    <mergeCell ref="B29:F29"/>
    <mergeCell ref="A33:E33"/>
    <mergeCell ref="A44:F44"/>
    <mergeCell ref="A46:E46"/>
    <mergeCell ref="A47:E47"/>
    <mergeCell ref="A48:E48"/>
    <mergeCell ref="A43:E43"/>
  </mergeCells>
  <conditionalFormatting sqref="F6">
    <cfRule type="containsText" dxfId="0" priority="1" operator="containsText" text="Rangovas įrašo įmonės pavadinimą">
      <formula>NOT(ISERROR(SEARCH(("Rangovas įrašo įmonės pavadinimą"),(F6))))</formula>
    </cfRule>
  </conditionalFormatting>
  <pageMargins left="0.7" right="0.7" top="0.75" bottom="0.75" header="0" footer="0"/>
  <pageSetup paperSize="9"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KRETINGA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Aistė Kielaitė</dc:creator>
  <cp:lastModifiedBy>Justas Mulevičius</cp:lastModifiedBy>
  <dcterms:created xsi:type="dcterms:W3CDTF">2015-06-05T18:17:20Z</dcterms:created>
  <dcterms:modified xsi:type="dcterms:W3CDTF">2021-02-15T09:23:06Z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cb905c-755b-4fd4-bd20-0d682d4f1d27_Enabled">
    <vt:lpwstr>true</vt:lpwstr>
  </property>
  <property fmtid="{D5CDD505-2E9C-101B-9397-08002B2CF9AE}" pid="3" name="MSIP_Label_cfcb905c-755b-4fd4-bd20-0d682d4f1d27_SetDate">
    <vt:lpwstr>2020-08-19T11:57:57Z</vt:lpwstr>
  </property>
  <property fmtid="{D5CDD505-2E9C-101B-9397-08002B2CF9AE}" pid="4" name="MSIP_Label_cfcb905c-755b-4fd4-bd20-0d682d4f1d27_Method">
    <vt:lpwstr>Standard</vt:lpwstr>
  </property>
  <property fmtid="{D5CDD505-2E9C-101B-9397-08002B2CF9AE}" pid="5" name="MSIP_Label_cfcb905c-755b-4fd4-bd20-0d682d4f1d27_Name">
    <vt:lpwstr>Internal</vt:lpwstr>
  </property>
  <property fmtid="{D5CDD505-2E9C-101B-9397-08002B2CF9AE}" pid="6" name="MSIP_Label_cfcb905c-755b-4fd4-bd20-0d682d4f1d27_SiteId">
    <vt:lpwstr>d91d5b65-9d38-4908-9bd1-ebc28a01cade</vt:lpwstr>
  </property>
  <property fmtid="{D5CDD505-2E9C-101B-9397-08002B2CF9AE}" pid="7" name="MSIP_Label_cfcb905c-755b-4fd4-bd20-0d682d4f1d27_ActionId">
    <vt:lpwstr>371a6d4a-c39b-4e2b-b9b7-4937c58df89a</vt:lpwstr>
  </property>
  <property fmtid="{D5CDD505-2E9C-101B-9397-08002B2CF9AE}" pid="8" name="MSIP_Label_cfcb905c-755b-4fd4-bd20-0d682d4f1d27_ContentBits">
    <vt:lpwstr>0</vt:lpwstr>
  </property>
</Properties>
</file>