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6/Rytų atsarginės dalys/"/>
    </mc:Choice>
  </mc:AlternateContent>
  <xr:revisionPtr revIDLastSave="141" documentId="8_{A58477D0-0E0F-4825-916C-0AEAEA1181E5}" xr6:coauthVersionLast="46" xr6:coauthVersionMax="46" xr10:uidLastSave="{78364643-A63E-4FB6-A7EC-9220076F19BD}"/>
  <bookViews>
    <workbookView xWindow="-108" yWindow="-108" windowWidth="23256" windowHeight="12576" xr2:uid="{00000000-000D-0000-FFFF-FFFF00000000}"/>
  </bookViews>
  <sheets>
    <sheet name="UK-25" sheetId="2" r:id="rId1"/>
    <sheet name="MPT-6" sheetId="1" r:id="rId2"/>
    <sheet name="DGKu" sheetId="3" r:id="rId3"/>
  </sheets>
  <definedNames>
    <definedName name="_xlnm.Print_Area" localSheetId="0">'UK-25'!$A$1:$E$45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D15" i="1"/>
  <c r="D21" i="3"/>
  <c r="D22" i="3" l="1"/>
</calcChain>
</file>

<file path=xl/sharedStrings.xml><?xml version="1.0" encoding="utf-8"?>
<sst xmlns="http://schemas.openxmlformats.org/spreadsheetml/2006/main" count="151" uniqueCount="108">
  <si>
    <t>Eil.Nr.</t>
  </si>
  <si>
    <t>Pavadinimas detalės</t>
  </si>
  <si>
    <t xml:space="preserve"> Kodas detalės</t>
  </si>
  <si>
    <t>86.11.80.001</t>
  </si>
  <si>
    <t>86.11.80.002</t>
  </si>
  <si>
    <t>86.11.80.003</t>
  </si>
  <si>
    <t>86.11.80.004</t>
  </si>
  <si>
    <t>Уке.21.00.00.00</t>
  </si>
  <si>
    <t>Nr394</t>
  </si>
  <si>
    <t>Nr172</t>
  </si>
  <si>
    <t>АК-116</t>
  </si>
  <si>
    <t>Nr-292</t>
  </si>
  <si>
    <t>ВВ-32</t>
  </si>
  <si>
    <t>3МД</t>
  </si>
  <si>
    <t>УК.60.10.00.11</t>
  </si>
  <si>
    <t>93.65.40.940.СБ</t>
  </si>
  <si>
    <t>93.65.40.950.СБ</t>
  </si>
  <si>
    <t>86.65.00.000</t>
  </si>
  <si>
    <t>93.68.10.000.СБ</t>
  </si>
  <si>
    <t>УП 5313-Л117</t>
  </si>
  <si>
    <t>УП5313 Л116</t>
  </si>
  <si>
    <t>ДГКу5.05.00.030</t>
  </si>
  <si>
    <t>ДГКу5.03.03.000</t>
  </si>
  <si>
    <t>Ч-125-40-52-У1</t>
  </si>
  <si>
    <t>ТКГ-160-У1</t>
  </si>
  <si>
    <t>ДГКу06.16.100.-02</t>
  </si>
  <si>
    <t>ЭПВ-120</t>
  </si>
  <si>
    <t>ВМ1-4\500 УХЛ.1</t>
  </si>
  <si>
    <t>МПТ 6 .2М-37.06.000</t>
  </si>
  <si>
    <t>АДМ1.5-37.04.000</t>
  </si>
  <si>
    <t>210-220.10.10-17</t>
  </si>
  <si>
    <t>DGKu</t>
  </si>
  <si>
    <t>1089.013.09</t>
  </si>
  <si>
    <t>1089.013.08</t>
  </si>
  <si>
    <t>ВВ-32Ш</t>
  </si>
  <si>
    <t>0196-5030М-00</t>
  </si>
  <si>
    <t>0196-5040У-00А</t>
  </si>
  <si>
    <t>0196-5062У-00</t>
  </si>
  <si>
    <t>Э-155</t>
  </si>
  <si>
    <t>508Б</t>
  </si>
  <si>
    <t>53-358-00</t>
  </si>
  <si>
    <t>50-345-00</t>
  </si>
  <si>
    <t>ШР 55 ПЗ1 ЭШЗ</t>
  </si>
  <si>
    <t>Бро.364.028 ту</t>
  </si>
  <si>
    <t>SU-А1</t>
  </si>
  <si>
    <t>КД 209А</t>
  </si>
  <si>
    <t>В-140,0-30В</t>
  </si>
  <si>
    <t>К50-16-25В-100мкФ УХЛ2</t>
  </si>
  <si>
    <t>ВЛ-69УЗ,1,24В,\0,1-9,9\с</t>
  </si>
  <si>
    <t>МПТ-6,ДГКу</t>
  </si>
  <si>
    <t>Ašidėžiu apvadai</t>
  </si>
  <si>
    <t>Kardaninis sujungimas</t>
  </si>
  <si>
    <t>Mašinisto kranas</t>
  </si>
  <si>
    <t>Padedantysis kranas</t>
  </si>
  <si>
    <t>Spaudimo reguliatorius</t>
  </si>
  <si>
    <t>Oro skirstytuvas</t>
  </si>
  <si>
    <t>Vožtuvas</t>
  </si>
  <si>
    <t>Blokas</t>
  </si>
  <si>
    <t>Žiauna kairė</t>
  </si>
  <si>
    <t>Žiauna dešinė</t>
  </si>
  <si>
    <t>Apvedantysis skrėmulys</t>
  </si>
  <si>
    <t>Gervė paketų pertraukimui</t>
  </si>
  <si>
    <t>Universalus perjungėjas</t>
  </si>
  <si>
    <t>Kištukas</t>
  </si>
  <si>
    <t>Vienkanalis stiprintuvas</t>
  </si>
  <si>
    <t>Lizdas ШР 55 П31 НШЗ</t>
  </si>
  <si>
    <t>Diodas</t>
  </si>
  <si>
    <t>Voltmetras</t>
  </si>
  <si>
    <t>Kondensatorius</t>
  </si>
  <si>
    <t>Saugiklių blokas</t>
  </si>
  <si>
    <t>Leiko rėlė</t>
  </si>
  <si>
    <t>Lingė</t>
  </si>
  <si>
    <t>Hidraulinis vožtuvas</t>
  </si>
  <si>
    <t>Reduktorius</t>
  </si>
  <si>
    <t>Pleištinis stabdis</t>
  </si>
  <si>
    <t>Sliekinis reduktorius</t>
  </si>
  <si>
    <t>Elektropniaumatinis vožtuvas</t>
  </si>
  <si>
    <t>Gidraulinis vožtuvas</t>
  </si>
  <si>
    <t>Kardano ašis</t>
  </si>
  <si>
    <t>Dešinys apvadas</t>
  </si>
  <si>
    <t>Kairys apvadas</t>
  </si>
  <si>
    <t>Pniaumatinis vožtuvas</t>
  </si>
  <si>
    <t>Kardaninė ašis nuo hidraulinės pavaros</t>
  </si>
  <si>
    <t>Apsauginė mova</t>
  </si>
  <si>
    <t>Tuščios eigos kranas</t>
  </si>
  <si>
    <t>Maksimalaus slėgio kranas</t>
  </si>
  <si>
    <t>Dvigubos traukos kranas</t>
  </si>
  <si>
    <t>Atbulinis kranas</t>
  </si>
  <si>
    <t>Stabdžių cilindras "10"</t>
  </si>
  <si>
    <t>Įvorių dėžė</t>
  </si>
  <si>
    <t>Vožtuvinė dėžė</t>
  </si>
  <si>
    <t>Kardaninis velenas</t>
  </si>
  <si>
    <t>Slėgio reguliatorius</t>
  </si>
  <si>
    <t>Paketų pertempimo gervė</t>
  </si>
  <si>
    <t>Apėjimo blokas</t>
  </si>
  <si>
    <t>Žandikaulis dešinis</t>
  </si>
  <si>
    <t>Žandikaulis kairysis</t>
  </si>
  <si>
    <t>Mašinisto čiaupas</t>
  </si>
  <si>
    <t>Pagalbinis čiaupas</t>
  </si>
  <si>
    <t xml:space="preserve">Ašiėežių apvadai </t>
  </si>
  <si>
    <t>Vieneto kaina Eur be PVM</t>
  </si>
  <si>
    <r>
      <t xml:space="preserve">Geležinkelio kelio mašinos: </t>
    </r>
    <r>
      <rPr>
        <b/>
        <sz val="10"/>
        <color theme="1"/>
        <rFont val="Arial"/>
        <family val="2"/>
      </rPr>
      <t>UK-25/18, KŽU-571, MPD, MPD-2</t>
    </r>
  </si>
  <si>
    <t>Iš viso:</t>
  </si>
  <si>
    <t>Vieneto kaina  Eur be PVM</t>
  </si>
  <si>
    <t>1 lentele</t>
  </si>
  <si>
    <t>2 lentele</t>
  </si>
  <si>
    <t>3 lentele</t>
  </si>
  <si>
    <t>Bendra visų lentelių sumaEUR be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</si>
</sst>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Border="1"/>
    <xf numFmtId="9" fontId="0" fillId="0" borderId="0" xfId="1" applyFont="1"/>
    <xf numFmtId="2" fontId="1" fillId="0" borderId="2" xfId="0" applyNumberFormat="1" applyFont="1" applyFill="1" applyBorder="1"/>
    <xf numFmtId="9" fontId="0" fillId="0" borderId="1" xfId="0" applyNumberFormat="1" applyBorder="1"/>
    <xf numFmtId="0" fontId="0" fillId="0" borderId="0" xfId="0" applyAlignment="1">
      <alignment horizontal="right" vertical="center"/>
    </xf>
    <xf numFmtId="2" fontId="1" fillId="0" borderId="7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38" sqref="F38"/>
    </sheetView>
  </sheetViews>
  <sheetFormatPr defaultColWidth="8.88671875" defaultRowHeight="14.4" x14ac:dyDescent="0.3"/>
  <cols>
    <col min="1" max="1" width="6.33203125" customWidth="1"/>
    <col min="2" max="2" width="26.88671875" bestFit="1" customWidth="1"/>
    <col min="3" max="3" width="24" bestFit="1" customWidth="1"/>
    <col min="4" max="4" width="13" customWidth="1"/>
  </cols>
  <sheetData>
    <row r="1" spans="1:4" x14ac:dyDescent="0.3">
      <c r="A1" s="21" t="s">
        <v>101</v>
      </c>
      <c r="B1" s="22"/>
      <c r="C1" s="22"/>
      <c r="D1" s="22"/>
    </row>
    <row r="2" spans="1:4" ht="15" thickBot="1" x14ac:dyDescent="0.35">
      <c r="A2" s="1"/>
      <c r="B2" s="1"/>
      <c r="C2" s="1"/>
      <c r="D2" s="1" t="s">
        <v>104</v>
      </c>
    </row>
    <row r="3" spans="1:4" ht="27" thickBot="1" x14ac:dyDescent="0.35">
      <c r="A3" s="2" t="s">
        <v>0</v>
      </c>
      <c r="B3" s="3" t="s">
        <v>1</v>
      </c>
      <c r="C3" s="3" t="s">
        <v>2</v>
      </c>
      <c r="D3" s="4" t="s">
        <v>103</v>
      </c>
    </row>
    <row r="4" spans="1:4" ht="24.75" customHeight="1" x14ac:dyDescent="0.3">
      <c r="A4" s="6">
        <v>1</v>
      </c>
      <c r="B4" s="10" t="s">
        <v>50</v>
      </c>
      <c r="C4" s="6" t="s">
        <v>3</v>
      </c>
      <c r="D4" s="9"/>
    </row>
    <row r="5" spans="1:4" ht="24.75" customHeight="1" x14ac:dyDescent="0.3">
      <c r="A5" s="5">
        <v>2</v>
      </c>
      <c r="B5" s="10" t="s">
        <v>50</v>
      </c>
      <c r="C5" s="6" t="s">
        <v>4</v>
      </c>
      <c r="D5" s="9"/>
    </row>
    <row r="6" spans="1:4" ht="24.75" customHeight="1" x14ac:dyDescent="0.3">
      <c r="A6" s="6">
        <v>3</v>
      </c>
      <c r="B6" s="10" t="s">
        <v>50</v>
      </c>
      <c r="C6" s="6" t="s">
        <v>5</v>
      </c>
      <c r="D6" s="9"/>
    </row>
    <row r="7" spans="1:4" ht="24.75" customHeight="1" x14ac:dyDescent="0.3">
      <c r="A7" s="5">
        <v>4</v>
      </c>
      <c r="B7" s="10" t="s">
        <v>50</v>
      </c>
      <c r="C7" s="8" t="s">
        <v>6</v>
      </c>
      <c r="D7" s="9"/>
    </row>
    <row r="8" spans="1:4" ht="24.75" customHeight="1" x14ac:dyDescent="0.3">
      <c r="A8" s="6">
        <v>5</v>
      </c>
      <c r="B8" s="10" t="s">
        <v>51</v>
      </c>
      <c r="C8" s="8" t="s">
        <v>7</v>
      </c>
      <c r="D8" s="9"/>
    </row>
    <row r="9" spans="1:4" ht="24.75" customHeight="1" x14ac:dyDescent="0.3">
      <c r="A9" s="5">
        <v>6</v>
      </c>
      <c r="B9" s="10" t="s">
        <v>52</v>
      </c>
      <c r="C9" s="8" t="s">
        <v>8</v>
      </c>
      <c r="D9" s="9"/>
    </row>
    <row r="10" spans="1:4" ht="24.75" customHeight="1" x14ac:dyDescent="0.3">
      <c r="A10" s="6">
        <v>7</v>
      </c>
      <c r="B10" s="10" t="s">
        <v>53</v>
      </c>
      <c r="C10" s="8" t="s">
        <v>9</v>
      </c>
      <c r="D10" s="9"/>
    </row>
    <row r="11" spans="1:4" ht="24.75" customHeight="1" x14ac:dyDescent="0.3">
      <c r="A11" s="5">
        <v>8</v>
      </c>
      <c r="B11" s="10" t="s">
        <v>54</v>
      </c>
      <c r="C11" s="8" t="s">
        <v>10</v>
      </c>
      <c r="D11" s="9"/>
    </row>
    <row r="12" spans="1:4" ht="24.75" customHeight="1" x14ac:dyDescent="0.3">
      <c r="A12" s="6">
        <v>9</v>
      </c>
      <c r="B12" s="10" t="s">
        <v>55</v>
      </c>
      <c r="C12" s="8" t="s">
        <v>11</v>
      </c>
      <c r="D12" s="9"/>
    </row>
    <row r="13" spans="1:4" ht="24.75" customHeight="1" x14ac:dyDescent="0.3">
      <c r="A13" s="5">
        <v>10</v>
      </c>
      <c r="B13" s="10" t="s">
        <v>56</v>
      </c>
      <c r="C13" s="8" t="s">
        <v>12</v>
      </c>
      <c r="D13" s="9"/>
    </row>
    <row r="14" spans="1:4" ht="24.75" customHeight="1" x14ac:dyDescent="0.3">
      <c r="A14" s="6">
        <v>11</v>
      </c>
      <c r="B14" s="10" t="s">
        <v>56</v>
      </c>
      <c r="C14" s="8" t="s">
        <v>13</v>
      </c>
      <c r="D14" s="9"/>
    </row>
    <row r="15" spans="1:4" ht="24.75" customHeight="1" x14ac:dyDescent="0.3">
      <c r="A15" s="5">
        <v>12</v>
      </c>
      <c r="B15" s="10" t="s">
        <v>58</v>
      </c>
      <c r="C15" s="8" t="s">
        <v>15</v>
      </c>
      <c r="D15" s="9"/>
    </row>
    <row r="16" spans="1:4" ht="24.75" customHeight="1" x14ac:dyDescent="0.3">
      <c r="A16" s="6">
        <v>13</v>
      </c>
      <c r="B16" s="10" t="s">
        <v>59</v>
      </c>
      <c r="C16" s="8" t="s">
        <v>16</v>
      </c>
      <c r="D16" s="9"/>
    </row>
    <row r="17" spans="1:4" ht="24.75" customHeight="1" x14ac:dyDescent="0.3">
      <c r="A17" s="5">
        <v>14</v>
      </c>
      <c r="B17" s="10" t="s">
        <v>60</v>
      </c>
      <c r="C17" s="8" t="s">
        <v>17</v>
      </c>
      <c r="D17" s="9"/>
    </row>
    <row r="18" spans="1:4" ht="33" customHeight="1" x14ac:dyDescent="0.3">
      <c r="A18" s="6">
        <v>15</v>
      </c>
      <c r="B18" s="10" t="s">
        <v>61</v>
      </c>
      <c r="C18" s="8" t="s">
        <v>18</v>
      </c>
      <c r="D18" s="9"/>
    </row>
    <row r="19" spans="1:4" ht="24.75" customHeight="1" x14ac:dyDescent="0.3">
      <c r="A19" s="5">
        <v>16</v>
      </c>
      <c r="B19" s="10" t="s">
        <v>63</v>
      </c>
      <c r="C19" s="6" t="s">
        <v>42</v>
      </c>
      <c r="D19" s="9"/>
    </row>
    <row r="20" spans="1:4" x14ac:dyDescent="0.3">
      <c r="A20" s="5">
        <v>17</v>
      </c>
      <c r="B20" s="10" t="s">
        <v>64</v>
      </c>
      <c r="C20" s="6" t="s">
        <v>44</v>
      </c>
      <c r="D20" s="9"/>
    </row>
    <row r="21" spans="1:4" x14ac:dyDescent="0.3">
      <c r="A21" s="5">
        <v>18</v>
      </c>
      <c r="B21" s="10" t="s">
        <v>65</v>
      </c>
      <c r="C21" s="6" t="s">
        <v>43</v>
      </c>
      <c r="D21" s="9"/>
    </row>
    <row r="22" spans="1:4" x14ac:dyDescent="0.3">
      <c r="A22" s="5">
        <v>19</v>
      </c>
      <c r="B22" s="10" t="s">
        <v>66</v>
      </c>
      <c r="C22" s="6" t="s">
        <v>45</v>
      </c>
      <c r="D22" s="9"/>
    </row>
    <row r="23" spans="1:4" x14ac:dyDescent="0.3">
      <c r="A23" s="5">
        <v>20</v>
      </c>
      <c r="B23" s="10" t="s">
        <v>67</v>
      </c>
      <c r="C23" s="6" t="s">
        <v>46</v>
      </c>
      <c r="D23" s="9"/>
    </row>
    <row r="24" spans="1:4" x14ac:dyDescent="0.3">
      <c r="A24" s="6">
        <v>21</v>
      </c>
      <c r="B24" s="10" t="s">
        <v>68</v>
      </c>
      <c r="C24" s="6" t="s">
        <v>47</v>
      </c>
      <c r="D24" s="9"/>
    </row>
    <row r="25" spans="1:4" x14ac:dyDescent="0.3">
      <c r="A25" s="5">
        <v>22</v>
      </c>
      <c r="B25" s="10" t="s">
        <v>69</v>
      </c>
      <c r="C25" s="11">
        <v>1113722</v>
      </c>
      <c r="D25" s="9"/>
    </row>
    <row r="26" spans="1:4" x14ac:dyDescent="0.3">
      <c r="A26" s="6">
        <v>23</v>
      </c>
      <c r="B26" s="10" t="s">
        <v>70</v>
      </c>
      <c r="C26" s="6" t="s">
        <v>48</v>
      </c>
      <c r="D26" s="9"/>
    </row>
    <row r="27" spans="1:4" x14ac:dyDescent="0.3">
      <c r="A27" s="5">
        <v>24</v>
      </c>
      <c r="B27" s="10" t="s">
        <v>66</v>
      </c>
      <c r="C27" s="6" t="s">
        <v>45</v>
      </c>
      <c r="D27" s="9"/>
    </row>
    <row r="28" spans="1:4" ht="24.75" customHeight="1" x14ac:dyDescent="0.3">
      <c r="A28" s="5">
        <v>25</v>
      </c>
      <c r="B28" s="7" t="s">
        <v>99</v>
      </c>
      <c r="C28" s="6" t="s">
        <v>3</v>
      </c>
      <c r="D28" s="14"/>
    </row>
    <row r="29" spans="1:4" ht="24.75" customHeight="1" x14ac:dyDescent="0.3">
      <c r="A29" s="5">
        <v>26</v>
      </c>
      <c r="B29" s="6" t="s">
        <v>51</v>
      </c>
      <c r="C29" s="8" t="s">
        <v>7</v>
      </c>
      <c r="D29" s="14"/>
    </row>
    <row r="30" spans="1:4" ht="24.75" customHeight="1" x14ac:dyDescent="0.3">
      <c r="A30" s="6">
        <v>27</v>
      </c>
      <c r="B30" s="6" t="s">
        <v>97</v>
      </c>
      <c r="C30" s="8" t="s">
        <v>8</v>
      </c>
      <c r="D30" s="14"/>
    </row>
    <row r="31" spans="1:4" ht="24.75" customHeight="1" x14ac:dyDescent="0.3">
      <c r="A31" s="5">
        <v>28</v>
      </c>
      <c r="B31" s="6" t="s">
        <v>98</v>
      </c>
      <c r="C31" s="8" t="s">
        <v>9</v>
      </c>
      <c r="D31" s="14"/>
    </row>
    <row r="32" spans="1:4" ht="24.75" customHeight="1" x14ac:dyDescent="0.3">
      <c r="A32" s="5">
        <v>29</v>
      </c>
      <c r="B32" s="6" t="s">
        <v>92</v>
      </c>
      <c r="C32" s="8" t="s">
        <v>10</v>
      </c>
      <c r="D32" s="14"/>
    </row>
    <row r="33" spans="1:5" ht="24.75" customHeight="1" x14ac:dyDescent="0.3">
      <c r="A33" s="6">
        <v>30</v>
      </c>
      <c r="B33" s="6" t="s">
        <v>55</v>
      </c>
      <c r="C33" s="8" t="s">
        <v>11</v>
      </c>
      <c r="D33" s="14"/>
    </row>
    <row r="34" spans="1:5" ht="24.75" customHeight="1" x14ac:dyDescent="0.3">
      <c r="A34" s="5">
        <v>31</v>
      </c>
      <c r="B34" s="6" t="s">
        <v>56</v>
      </c>
      <c r="C34" s="8" t="s">
        <v>12</v>
      </c>
      <c r="D34" s="14"/>
    </row>
    <row r="35" spans="1:5" ht="24.75" customHeight="1" x14ac:dyDescent="0.3">
      <c r="A35" s="6">
        <v>32</v>
      </c>
      <c r="B35" s="6" t="s">
        <v>56</v>
      </c>
      <c r="C35" s="8" t="s">
        <v>13</v>
      </c>
      <c r="D35" s="14"/>
    </row>
    <row r="36" spans="1:5" ht="24.75" customHeight="1" x14ac:dyDescent="0.3">
      <c r="A36" s="5">
        <v>33</v>
      </c>
      <c r="B36" s="6" t="s">
        <v>57</v>
      </c>
      <c r="C36" s="8" t="s">
        <v>14</v>
      </c>
      <c r="D36" s="14"/>
    </row>
    <row r="37" spans="1:5" ht="24.75" customHeight="1" x14ac:dyDescent="0.3">
      <c r="A37" s="6">
        <v>34</v>
      </c>
      <c r="B37" s="6" t="s">
        <v>96</v>
      </c>
      <c r="C37" s="8" t="s">
        <v>15</v>
      </c>
      <c r="D37" s="14"/>
    </row>
    <row r="38" spans="1:5" ht="24.75" customHeight="1" x14ac:dyDescent="0.3">
      <c r="A38" s="5">
        <v>35</v>
      </c>
      <c r="B38" s="6" t="s">
        <v>95</v>
      </c>
      <c r="C38" s="8" t="s">
        <v>16</v>
      </c>
      <c r="D38" s="14"/>
    </row>
    <row r="39" spans="1:5" ht="24.75" customHeight="1" x14ac:dyDescent="0.3">
      <c r="A39" s="5">
        <v>36</v>
      </c>
      <c r="B39" s="6" t="s">
        <v>94</v>
      </c>
      <c r="C39" s="8" t="s">
        <v>17</v>
      </c>
      <c r="D39" s="14"/>
    </row>
    <row r="40" spans="1:5" ht="24.75" customHeight="1" x14ac:dyDescent="0.3">
      <c r="A40" s="6">
        <v>37</v>
      </c>
      <c r="B40" s="6" t="s">
        <v>93</v>
      </c>
      <c r="C40" s="8" t="s">
        <v>18</v>
      </c>
      <c r="D40" s="14"/>
    </row>
    <row r="41" spans="1:5" ht="24.75" customHeight="1" x14ac:dyDescent="0.3">
      <c r="A41" s="5">
        <v>38</v>
      </c>
      <c r="B41" s="6" t="s">
        <v>62</v>
      </c>
      <c r="C41" s="8" t="s">
        <v>19</v>
      </c>
      <c r="D41" s="14"/>
    </row>
    <row r="42" spans="1:5" ht="24.75" customHeight="1" x14ac:dyDescent="0.3">
      <c r="A42" s="5">
        <v>39</v>
      </c>
      <c r="B42" s="6" t="s">
        <v>62</v>
      </c>
      <c r="C42" s="8" t="s">
        <v>20</v>
      </c>
      <c r="D42" s="14"/>
    </row>
    <row r="43" spans="1:5" x14ac:dyDescent="0.3">
      <c r="A43" s="23"/>
      <c r="B43" s="23"/>
      <c r="C43" s="23"/>
      <c r="D43" s="17">
        <f>SUM(D4:D42)</f>
        <v>0</v>
      </c>
      <c r="E43" s="18"/>
    </row>
    <row r="44" spans="1:5" x14ac:dyDescent="0.3">
      <c r="A44" s="13"/>
    </row>
    <row r="45" spans="1:5" x14ac:dyDescent="0.3">
      <c r="A45" s="13"/>
    </row>
  </sheetData>
  <mergeCells count="2">
    <mergeCell ref="A1:D1"/>
    <mergeCell ref="A43:C4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D10" sqref="D10"/>
    </sheetView>
  </sheetViews>
  <sheetFormatPr defaultColWidth="8.88671875" defaultRowHeight="14.4" x14ac:dyDescent="0.3"/>
  <cols>
    <col min="1" max="1" width="6.33203125" customWidth="1"/>
    <col min="2" max="2" width="21.44140625" customWidth="1"/>
    <col min="3" max="3" width="24" bestFit="1" customWidth="1"/>
    <col min="4" max="4" width="13.33203125" customWidth="1"/>
  </cols>
  <sheetData>
    <row r="1" spans="1:5" x14ac:dyDescent="0.3">
      <c r="A1" s="21" t="s">
        <v>49</v>
      </c>
      <c r="B1" s="22"/>
      <c r="C1" s="22"/>
      <c r="D1" s="22"/>
    </row>
    <row r="2" spans="1:5" ht="15" thickBot="1" x14ac:dyDescent="0.35">
      <c r="A2" s="1"/>
      <c r="B2" s="1"/>
      <c r="C2" s="1"/>
      <c r="D2" s="1" t="s">
        <v>105</v>
      </c>
    </row>
    <row r="3" spans="1:5" ht="27" thickBot="1" x14ac:dyDescent="0.35">
      <c r="A3" s="2" t="s">
        <v>0</v>
      </c>
      <c r="B3" s="3" t="s">
        <v>1</v>
      </c>
      <c r="C3" s="3" t="s">
        <v>2</v>
      </c>
      <c r="D3" s="4" t="s">
        <v>100</v>
      </c>
    </row>
    <row r="4" spans="1:5" ht="24.75" customHeight="1" x14ac:dyDescent="0.3">
      <c r="A4" s="5">
        <v>6</v>
      </c>
      <c r="B4" s="10" t="s">
        <v>71</v>
      </c>
      <c r="C4" s="6" t="s">
        <v>21</v>
      </c>
      <c r="D4" s="9"/>
    </row>
    <row r="5" spans="1:5" ht="24.75" customHeight="1" x14ac:dyDescent="0.3">
      <c r="A5" s="6">
        <v>7</v>
      </c>
      <c r="B5" s="10" t="s">
        <v>72</v>
      </c>
      <c r="C5" s="6" t="s">
        <v>22</v>
      </c>
      <c r="D5" s="9"/>
    </row>
    <row r="6" spans="1:5" ht="24.75" customHeight="1" x14ac:dyDescent="0.3">
      <c r="A6" s="5">
        <v>11</v>
      </c>
      <c r="B6" s="10" t="s">
        <v>73</v>
      </c>
      <c r="C6" s="8" t="s">
        <v>23</v>
      </c>
      <c r="D6" s="9"/>
    </row>
    <row r="7" spans="1:5" ht="24.75" customHeight="1" x14ac:dyDescent="0.3">
      <c r="A7" s="5">
        <v>12</v>
      </c>
      <c r="B7" s="10" t="s">
        <v>74</v>
      </c>
      <c r="C7" s="8" t="s">
        <v>24</v>
      </c>
      <c r="D7" s="9"/>
    </row>
    <row r="8" spans="1:5" ht="24.75" customHeight="1" x14ac:dyDescent="0.3">
      <c r="A8" s="5">
        <v>14</v>
      </c>
      <c r="B8" s="10" t="s">
        <v>75</v>
      </c>
      <c r="C8" s="8" t="s">
        <v>25</v>
      </c>
      <c r="D8" s="9"/>
    </row>
    <row r="9" spans="1:5" ht="27" x14ac:dyDescent="0.3">
      <c r="A9" s="5">
        <v>15</v>
      </c>
      <c r="B9" s="10" t="s">
        <v>76</v>
      </c>
      <c r="C9" s="8" t="s">
        <v>26</v>
      </c>
      <c r="D9" s="9"/>
    </row>
    <row r="10" spans="1:5" ht="24.75" customHeight="1" x14ac:dyDescent="0.3">
      <c r="A10" s="5">
        <v>16</v>
      </c>
      <c r="B10" s="10" t="s">
        <v>56</v>
      </c>
      <c r="C10" s="8" t="s">
        <v>12</v>
      </c>
      <c r="D10" s="9"/>
    </row>
    <row r="11" spans="1:5" ht="24.75" customHeight="1" x14ac:dyDescent="0.3">
      <c r="A11" s="5">
        <v>18</v>
      </c>
      <c r="B11" s="10" t="s">
        <v>77</v>
      </c>
      <c r="C11" s="8" t="s">
        <v>27</v>
      </c>
      <c r="D11" s="9"/>
    </row>
    <row r="12" spans="1:5" ht="24.75" customHeight="1" x14ac:dyDescent="0.3">
      <c r="A12" s="5">
        <v>21</v>
      </c>
      <c r="B12" s="10" t="s">
        <v>91</v>
      </c>
      <c r="C12" s="8" t="s">
        <v>28</v>
      </c>
      <c r="D12" s="9"/>
    </row>
    <row r="13" spans="1:5" ht="24.75" customHeight="1" x14ac:dyDescent="0.3">
      <c r="A13" s="5">
        <v>22</v>
      </c>
      <c r="B13" s="10" t="s">
        <v>91</v>
      </c>
      <c r="C13" s="8" t="s">
        <v>29</v>
      </c>
      <c r="D13" s="9"/>
    </row>
    <row r="14" spans="1:5" ht="24.75" customHeight="1" x14ac:dyDescent="0.3">
      <c r="A14" s="6">
        <v>23</v>
      </c>
      <c r="B14" s="10" t="s">
        <v>91</v>
      </c>
      <c r="C14" s="8" t="s">
        <v>30</v>
      </c>
      <c r="D14" s="9"/>
    </row>
    <row r="15" spans="1:5" x14ac:dyDescent="0.3">
      <c r="A15" s="23" t="s">
        <v>102</v>
      </c>
      <c r="B15" s="23"/>
      <c r="C15" s="23"/>
      <c r="D15" s="15">
        <f>SUM(D4:D14)</f>
        <v>0</v>
      </c>
      <c r="E15" s="16"/>
    </row>
    <row r="16" spans="1:5" x14ac:dyDescent="0.3">
      <c r="C16" s="19"/>
    </row>
    <row r="17" spans="3:3" x14ac:dyDescent="0.3">
      <c r="C17" s="19"/>
    </row>
  </sheetData>
  <mergeCells count="2">
    <mergeCell ref="A1:D1"/>
    <mergeCell ref="A15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10" workbookViewId="0">
      <selection activeCell="D19" sqref="D19"/>
    </sheetView>
  </sheetViews>
  <sheetFormatPr defaultColWidth="8.88671875" defaultRowHeight="14.4" x14ac:dyDescent="0.3"/>
  <cols>
    <col min="1" max="1" width="6.33203125" customWidth="1"/>
    <col min="2" max="2" width="21.44140625" customWidth="1"/>
    <col min="3" max="3" width="24" bestFit="1" customWidth="1"/>
    <col min="4" max="4" width="12.88671875" customWidth="1"/>
  </cols>
  <sheetData>
    <row r="1" spans="1:4" x14ac:dyDescent="0.3">
      <c r="A1" s="21" t="s">
        <v>31</v>
      </c>
      <c r="B1" s="22"/>
      <c r="C1" s="22"/>
      <c r="D1" s="22"/>
    </row>
    <row r="2" spans="1:4" ht="15" thickBot="1" x14ac:dyDescent="0.35">
      <c r="A2" s="1"/>
      <c r="B2" s="1"/>
      <c r="C2" s="1"/>
      <c r="D2" s="1" t="s">
        <v>106</v>
      </c>
    </row>
    <row r="3" spans="1:4" ht="27" thickBot="1" x14ac:dyDescent="0.35">
      <c r="A3" s="2" t="s">
        <v>0</v>
      </c>
      <c r="B3" s="3" t="s">
        <v>1</v>
      </c>
      <c r="C3" s="3" t="s">
        <v>2</v>
      </c>
      <c r="D3" s="4" t="s">
        <v>103</v>
      </c>
    </row>
    <row r="4" spans="1:4" ht="24.75" customHeight="1" x14ac:dyDescent="0.3">
      <c r="A4" s="5">
        <v>1</v>
      </c>
      <c r="B4" s="10" t="s">
        <v>79</v>
      </c>
      <c r="C4" s="6" t="s">
        <v>32</v>
      </c>
      <c r="D4" s="9"/>
    </row>
    <row r="5" spans="1:4" ht="24.75" customHeight="1" x14ac:dyDescent="0.3">
      <c r="A5" s="5">
        <v>2</v>
      </c>
      <c r="B5" s="10" t="s">
        <v>80</v>
      </c>
      <c r="C5" s="6" t="s">
        <v>33</v>
      </c>
      <c r="D5" s="9"/>
    </row>
    <row r="6" spans="1:4" ht="24.75" customHeight="1" x14ac:dyDescent="0.3">
      <c r="A6" s="5">
        <v>3</v>
      </c>
      <c r="B6" s="10" t="s">
        <v>81</v>
      </c>
      <c r="C6" s="6" t="s">
        <v>34</v>
      </c>
      <c r="D6" s="9"/>
    </row>
    <row r="7" spans="1:4" ht="27" x14ac:dyDescent="0.3">
      <c r="A7" s="5">
        <v>4</v>
      </c>
      <c r="B7" s="10" t="s">
        <v>82</v>
      </c>
      <c r="C7" s="8" t="s">
        <v>35</v>
      </c>
      <c r="D7" s="9"/>
    </row>
    <row r="8" spans="1:4" ht="24.75" customHeight="1" x14ac:dyDescent="0.3">
      <c r="A8" s="5">
        <v>5</v>
      </c>
      <c r="B8" s="10" t="s">
        <v>78</v>
      </c>
      <c r="C8" s="8" t="s">
        <v>36</v>
      </c>
      <c r="D8" s="9"/>
    </row>
    <row r="9" spans="1:4" ht="24.75" customHeight="1" x14ac:dyDescent="0.3">
      <c r="A9" s="5">
        <v>6</v>
      </c>
      <c r="B9" s="10" t="s">
        <v>53</v>
      </c>
      <c r="C9" s="8" t="s">
        <v>9</v>
      </c>
      <c r="D9" s="9"/>
    </row>
    <row r="10" spans="1:4" ht="24.75" customHeight="1" x14ac:dyDescent="0.3">
      <c r="A10" s="5">
        <v>7</v>
      </c>
      <c r="B10" s="10" t="s">
        <v>54</v>
      </c>
      <c r="C10" s="8" t="s">
        <v>10</v>
      </c>
      <c r="D10" s="9"/>
    </row>
    <row r="11" spans="1:4" ht="24.75" customHeight="1" x14ac:dyDescent="0.3">
      <c r="A11" s="5">
        <v>8</v>
      </c>
      <c r="B11" s="10" t="s">
        <v>55</v>
      </c>
      <c r="C11" s="8" t="s">
        <v>11</v>
      </c>
      <c r="D11" s="9"/>
    </row>
    <row r="12" spans="1:4" ht="24.75" customHeight="1" x14ac:dyDescent="0.3">
      <c r="A12" s="5">
        <v>9</v>
      </c>
      <c r="B12" s="10" t="s">
        <v>83</v>
      </c>
      <c r="C12" s="8" t="s">
        <v>37</v>
      </c>
      <c r="D12" s="9"/>
    </row>
    <row r="13" spans="1:4" ht="24.75" customHeight="1" x14ac:dyDescent="0.3">
      <c r="A13" s="5">
        <v>10</v>
      </c>
      <c r="B13" s="10" t="s">
        <v>84</v>
      </c>
      <c r="C13" s="12">
        <v>545</v>
      </c>
      <c r="D13" s="9"/>
    </row>
    <row r="14" spans="1:4" ht="27" x14ac:dyDescent="0.3">
      <c r="A14" s="5">
        <v>11</v>
      </c>
      <c r="B14" s="10" t="s">
        <v>85</v>
      </c>
      <c r="C14" s="12" t="s">
        <v>13</v>
      </c>
      <c r="D14" s="9"/>
    </row>
    <row r="15" spans="1:4" ht="24.75" customHeight="1" x14ac:dyDescent="0.3">
      <c r="A15" s="5">
        <v>12</v>
      </c>
      <c r="B15" s="10" t="s">
        <v>52</v>
      </c>
      <c r="C15" s="12">
        <v>326</v>
      </c>
      <c r="D15" s="9"/>
    </row>
    <row r="16" spans="1:4" x14ac:dyDescent="0.3">
      <c r="A16" s="5">
        <v>13</v>
      </c>
      <c r="B16" s="10" t="s">
        <v>86</v>
      </c>
      <c r="C16" s="12">
        <v>377</v>
      </c>
      <c r="D16" s="9"/>
    </row>
    <row r="17" spans="1:5" ht="24.75" customHeight="1" x14ac:dyDescent="0.3">
      <c r="A17" s="5">
        <v>14</v>
      </c>
      <c r="B17" s="10" t="s">
        <v>87</v>
      </c>
      <c r="C17" s="8" t="s">
        <v>38</v>
      </c>
      <c r="D17" s="9"/>
    </row>
    <row r="18" spans="1:5" ht="24.75" customHeight="1" x14ac:dyDescent="0.3">
      <c r="A18" s="5">
        <v>15</v>
      </c>
      <c r="B18" s="10" t="s">
        <v>88</v>
      </c>
      <c r="C18" s="8" t="s">
        <v>39</v>
      </c>
      <c r="D18" s="9"/>
    </row>
    <row r="19" spans="1:5" ht="24.75" customHeight="1" x14ac:dyDescent="0.3">
      <c r="A19" s="5">
        <v>16</v>
      </c>
      <c r="B19" s="10" t="s">
        <v>89</v>
      </c>
      <c r="C19" s="8" t="s">
        <v>41</v>
      </c>
      <c r="D19" s="9"/>
    </row>
    <row r="20" spans="1:5" ht="24.75" customHeight="1" x14ac:dyDescent="0.3">
      <c r="A20" s="5">
        <v>17</v>
      </c>
      <c r="B20" s="10" t="s">
        <v>90</v>
      </c>
      <c r="C20" s="8" t="s">
        <v>40</v>
      </c>
      <c r="D20" s="9"/>
    </row>
    <row r="21" spans="1:5" x14ac:dyDescent="0.3">
      <c r="A21" s="23" t="s">
        <v>102</v>
      </c>
      <c r="B21" s="23"/>
      <c r="C21" s="23"/>
      <c r="D21" s="15">
        <f>SUM(D4:D20)</f>
        <v>0</v>
      </c>
      <c r="E21" s="16"/>
    </row>
    <row r="22" spans="1:5" ht="28.8" x14ac:dyDescent="0.3">
      <c r="C22" s="24" t="s">
        <v>107</v>
      </c>
      <c r="D22" s="20">
        <f>D21+'MPT-6'!D15+'UK-25'!D43</f>
        <v>0</v>
      </c>
    </row>
    <row r="23" spans="1:5" x14ac:dyDescent="0.3">
      <c r="C23" s="19"/>
      <c r="D23" s="20"/>
    </row>
  </sheetData>
  <mergeCells count="2">
    <mergeCell ref="A1:D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UK-25</vt:lpstr>
      <vt:lpstr>MPT-6</vt:lpstr>
      <vt:lpstr>DGKu</vt:lpstr>
      <vt:lpstr>'UK-25'!Print_Area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Stankevič</dc:creator>
  <cp:lastModifiedBy>Justas Mulevičius</cp:lastModifiedBy>
  <cp:lastPrinted>2020-11-10T13:52:32Z</cp:lastPrinted>
  <dcterms:created xsi:type="dcterms:W3CDTF">2019-01-04T06:46:48Z</dcterms:created>
  <dcterms:modified xsi:type="dcterms:W3CDTF">2021-06-22T13:05:51Z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2020-10-01T13:23:44Z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75f547fa-fd96-4d3e-aa45-d7bd7473e119</vt:lpwstr>
  </property>
  <property fmtid="{D5CDD505-2E9C-101B-9397-08002B2CF9AE}" pid="8" name="MSIP_Label_cfcb905c-755b-4fd4-bd20-0d682d4f1d27_ContentBits">
    <vt:lpwstr>0</vt:lpwstr>
  </property>
</Properties>
</file>